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รวมไฟล์เติ้ล\---งานแผน ศธจ.นว---\ปีงบประมาณ 2569\ITA\"/>
    </mc:Choice>
  </mc:AlternateContent>
  <xr:revisionPtr revIDLastSave="0" documentId="13_ncr:1_{038D42D6-ED96-432B-BC1C-5040AA96ED94}" xr6:coauthVersionLast="47" xr6:coauthVersionMax="47" xr10:uidLastSave="{00000000-0000-0000-0000-000000000000}"/>
  <bookViews>
    <workbookView xWindow="-120" yWindow="-120" windowWidth="24240" windowHeight="13020" tabRatio="500" firstSheet="4" activeTab="5" xr2:uid="{00000000-000D-0000-FFFF-FFFF00000000}"/>
  </bookViews>
  <sheets>
    <sheet name="รายงานผลการดำเนินงาน ยุทธ (1)" sheetId="6" r:id="rId1"/>
    <sheet name="รายงานผลการดำเนินงาน ยุทธ (2)" sheetId="7" r:id="rId2"/>
    <sheet name="รายงานผลการดำเนินงาน ยุทธ (3)" sheetId="8" r:id="rId3"/>
    <sheet name="รายงานผลการดำเนินงาน ยุทธ (4)" sheetId="9" r:id="rId4"/>
    <sheet name="รายงานผลการดำเนินงาน ยุทธ (5)" sheetId="10" r:id="rId5"/>
    <sheet name="รายงานผลการดำเนินงาน ยุทธ (6)" sheetId="11" r:id="rId6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8" i="11" l="1"/>
  <c r="O8" i="11"/>
  <c r="M8" i="11"/>
  <c r="J8" i="11"/>
  <c r="P8" i="8"/>
  <c r="O8" i="8"/>
  <c r="M8" i="8"/>
  <c r="J8" i="8"/>
  <c r="Q8" i="11"/>
  <c r="N8" i="11"/>
  <c r="L8" i="11"/>
  <c r="K8" i="11"/>
  <c r="Q8" i="10"/>
  <c r="P8" i="10"/>
  <c r="O8" i="10"/>
  <c r="N8" i="10"/>
  <c r="M8" i="10"/>
  <c r="L8" i="10"/>
  <c r="K8" i="10"/>
  <c r="J8" i="10"/>
  <c r="Q8" i="9"/>
  <c r="P8" i="9"/>
  <c r="O8" i="9"/>
  <c r="N8" i="9"/>
  <c r="M8" i="9"/>
  <c r="L8" i="9"/>
  <c r="K8" i="9"/>
  <c r="J8" i="9"/>
  <c r="Q8" i="8"/>
  <c r="N8" i="8"/>
  <c r="L8" i="8"/>
  <c r="K8" i="8"/>
  <c r="Q8" i="7"/>
  <c r="P8" i="7"/>
  <c r="O8" i="7"/>
  <c r="N8" i="7"/>
  <c r="M8" i="7"/>
  <c r="L8" i="7"/>
  <c r="K8" i="7"/>
  <c r="J8" i="7"/>
  <c r="M8" i="6"/>
  <c r="Q8" i="6"/>
  <c r="P8" i="6"/>
  <c r="O8" i="6"/>
  <c r="N8" i="6"/>
  <c r="L8" i="6"/>
  <c r="K8" i="6"/>
  <c r="J8" i="6"/>
</calcChain>
</file>

<file path=xl/sharedStrings.xml><?xml version="1.0" encoding="utf-8"?>
<sst xmlns="http://schemas.openxmlformats.org/spreadsheetml/2006/main" count="597" uniqueCount="81">
  <si>
    <t>ลำดับ</t>
  </si>
  <si>
    <t>หน่วยงาน</t>
  </si>
  <si>
    <t>โครงการ</t>
  </si>
  <si>
    <t>งบประมาณ</t>
  </si>
  <si>
    <t>แผนการดำเนินโครงการ</t>
  </si>
  <si>
    <t>ยังไม่ได้ดำเนินการ</t>
  </si>
  <si>
    <t>ขออนุมัติแล้ว</t>
  </si>
  <si>
    <t>จองเงิน</t>
  </si>
  <si>
    <t>จ่ายจริง</t>
  </si>
  <si>
    <t>เบิกจ่ายรวม</t>
  </si>
  <si>
    <t>เริ่มต้น</t>
  </si>
  <si>
    <t>สิ้นสุด</t>
  </si>
  <si>
    <t>วัน/เดือน/ปี</t>
  </si>
  <si>
    <t>รวมทั้งสิ้น</t>
  </si>
  <si>
    <t>1. [ระบุหมวดงบประมาณ / แผนงาน]</t>
  </si>
  <si>
    <t>งบประมาณรายจ่าย ประจำปี 2568</t>
  </si>
  <si>
    <t>โครงการการฝึกอบรมเพื่อส่งเสริมทักษะด้านอาชีพและสมรรถนะที่จำเป็นสำหรับนักเรียนโรงเรียนเอกชนประเภทการกุศล ประจำปีงบประมาณ 
พ.ศ. 2568</t>
  </si>
  <si>
    <t>โครงการจัดงานฉลองวันเด็กแห่งชาติประจำปี 2568</t>
  </si>
  <si>
    <t>โครงการส่งเสริมและเชิดชูเกียรติวิชาชีพ (วันครู)</t>
  </si>
  <si>
    <t>โครงการฝึกอบรมเชิงปฏิบัติการเพื่อขับเคลื่อนการดำเนินงานสถานศึกษาปลอดภัย ประจำปีงบประมาณ พ.ศ. 2568</t>
  </si>
  <si>
    <t>โครงการพัฒนาศึกษานิเทศก์</t>
  </si>
  <si>
    <t>โครงการส่งเสริมและพัฒนาระบบการประกันคุณภาพการศึกษาโรงเรียนเอกชน ประเภทสามัญการศึกษา ประจำปีงบประมาณ พ.ศ.2568</t>
  </si>
  <si>
    <t>โครงการพัฒนาการส่งเสริมศักยภาพ การตรวจ ติดตามความประพฤตินักเรียนและนักศึกษา</t>
  </si>
  <si>
    <t>โครงการ “เสริมสร้างความเข้มแข็ง 1 อำเภอ 1 สถานศึกษาคุณภาพตามบริบทของพื้นที่”</t>
  </si>
  <si>
    <t>โครงการ ฝึกอบรมเจ้าหน้าที่และผู้บังคับบัญชายุวกาชาด หลักสูตรครูผู้สอนกิจกรรมยุวกาชาด ประจำปีงบประมาณ พ.ศ. 2568</t>
  </si>
  <si>
    <t>โครงการขับเคลื่อนการพัฒนาศักยภาพการจัดการเรียนรู้ในการส่งเสริมสมรรถนะและความฉลาดรู้ของผู้เรียนตามแนวทางการประเมินระดับนานาชาติ (PISA)</t>
  </si>
  <si>
    <t>โครงการโรงเรียนดีวิถีลูกเสือ ประจำปี 2568</t>
  </si>
  <si>
    <t>โครงการนิเทศ ติดตามและประเมินผลเพื่อเสริมสร้างประสิทธิภาพการจัดกิจกรรมยุวกาชาดสถานศึกษาอย่างยั่งยืน ประจำปีงบประมาณ พ.ศ. 2568</t>
  </si>
  <si>
    <t>โครงการเสริมสร้างทักษะชีวิตด้านการอนุรักษ์ทรัพยากรธรรมชาติและสิ่งแวดล้อมโดยกระบวนการลูกเสือ</t>
  </si>
  <si>
    <t>โครงการทุนการศึกษาพระราชทาน ม.ท.ศ. ปีการศึกษา 2568</t>
  </si>
  <si>
    <t xml:space="preserve">โครงการ Innovation For Thai Education (IFTE) นวัตกรรมการศึกษา
เพื่อพัฒนาการศึกษา ประจำปีงบประมาณ พ.ศ. 2568 </t>
  </si>
  <si>
    <t>โครงการขับเคลื่อนการพัฒนาการจัดการศึกษาปฐมวัยในระดับพื้นที่
จังหวัดนครสวรรค์ ประจำปีงบประมาณ พ.ศ. 2568</t>
  </si>
  <si>
    <t>โครงการมหกรรมวิชาการ "เรียนดี มีความสุข" ภายใต้แนวทางการทำงาน 
"จับมือไว้ แล้วไปด้วยกัน"</t>
  </si>
  <si>
    <t>โครงการจัดงานวันคล้ายวันสถาปนายุวกาชาดไทย ประจำปี 2568 
(103 ปี รวมใจสร้างสรรค์ยุวกาชาดไทย)</t>
  </si>
  <si>
    <t>โครงการเด็กและเยาวชนร่วมใจใช้รถใช้ถนน อย่างปลอดภัยไร้อุบัติเหตุ 
ประจำปีงบประมาณ พ.ศ. 2568</t>
  </si>
  <si>
    <t>โครงการขับเคลื่อนข้อเสนอการบริหารงานเชิงพื้นที่แบบบูรณาการ
ด้านการศึกษาในภูมิภาค (ธรรมนูญสุขภาพ)</t>
  </si>
  <si>
    <t>โครงการยกย่องผู้มีผลงานดีเด่นต่อการพัฒนากิจกรรมลูกเสือ
ของกระทรวงศึกษาธิการ ประจำปี 2568</t>
  </si>
  <si>
    <t>โครงการ การจัดการทดสอบทางการศึกษาระดับชาติขั้นพื้นฐาน (O-NET) 
ปีการศึกษา 2567</t>
  </si>
  <si>
    <t xml:space="preserve">โครงการ ส่งเสริมการดูแลสุขภาพและความปลอดภัยผ่านกิจกรรมยุวกาชาด
ในระดับประถมศึกษาและระดับมัธยมศึกษา </t>
  </si>
  <si>
    <t>โครงการพัฒนาสมรรถนะครูและบุคลากรทางการศึกษา โดยความร่วมมือ
ของภาคีเครือข่ายในระดับพื้นที่</t>
  </si>
  <si>
    <t>โครงการส่งเสริมทักษะลูกเสือ เนตรนารี “Scout Skill Challenge” 
ระดับจังหวัด ประจำปีงบประมาณ พ.ศ. 2568</t>
  </si>
  <si>
    <t>โครงการสร้างและส่งเสริมความเป็นพลเมืองดีตามรอยพระยุคลบาท ด้านการศึกษา
สู่การปฏิบัติ สำนักงานศึกษาธิการจังหวัดนครสวรรค์ ประจำปี 2568</t>
  </si>
  <si>
    <t>โครงการ ตรวจติดตามการบริหารจัดการการใช้จ่ายเงินอุดหนุนทุกประเภท
ของโรงเรียนเอกชนจังหวัดนครสวรรค์ ภาคเรียนที่ 2 ปีการศึกษา 2566</t>
  </si>
  <si>
    <t>โครงการจัดทำแผนพัฒนาการศึกษาจังหวัดนครสวรรค์ ประจำปีงบประมาณ พ.ศ. 2568</t>
  </si>
  <si>
    <t>โครงการตรวจและติดตามประเมินผลการดำเนินงานตามนโยบายของกระทรวง ศึกษาธิการและยุทธศาสตร์ชาติ สำนักงานศึกษาธิการจังหวัดนครสวรรค์ ประจำปีงบประมาณ 2568</t>
  </si>
  <si>
    <t>โครงการขับเคลื่อนการยกระดับคุณภาพการศึกษาและประสิทธิภาพการศึกษาจังหวัดโดยผ่านกลไก กศจ. ประจำปีงบประมาณ 2568</t>
  </si>
  <si>
    <t xml:space="preserve">โครงการแผนการตรวจสอบภายใน ประจำปีงบประมาณ พ.ศ. 2568 
สำนักงานศึกษาธิการจังหวัดนครสวรรค์     </t>
  </si>
  <si>
    <t>โครงการขับเคลื่อนการบริหารจัดการการศึกษาในระดับภาคและกลุ่มจังหวัด (Zero Dropout)</t>
  </si>
  <si>
    <t>โครงการป้องกันการทุจริตและประพฤติมิชอบ สำนักงานศึกษาธิการจังหวัดนครสวรรค์ ประจำปีงบประมาณ พ.ศ. 2568</t>
  </si>
  <si>
    <t>โครงการอบรมเชิงปฏิบัติการการปรับกระบวนทัศน์แนวทางการบริหาร
และการจัดการความเสี่ยงของโรงเรียนเอกชนจังหวัดนครสวรรค์</t>
  </si>
  <si>
    <t>สำนักงานศึกษาธิการจังหวัดนครสวรรค์</t>
  </si>
  <si>
    <t>✓</t>
  </si>
  <si>
    <t>1 ต.ค 67</t>
  </si>
  <si>
    <t>30 ก.ย 68</t>
  </si>
  <si>
    <t>โครงการขับเคลื่อนนโยบายสู่การปฏิบัติในพื้นที่ เพื่อการป้องกันและแก้ไข
ปัญหายาเสพติดในสถานศึกษา ประจำปีงบประมาณ พ.ศ. 2568</t>
  </si>
  <si>
    <t>โครงการสวนพฤกษศาสตร์โรงเรียนในสมเด็จพระเทพรัตนราชสุดา ฯ 
สยามบรมราชกุมารี</t>
  </si>
  <si>
    <t>โครงการการขับเคลื่อนงานด้านสถานศึกษาพอเพียงและศูนย์การเรียนรู้
ตามหลักปรัชญาของเศรษฐกิจพอเพียงด้านการศึกษา</t>
  </si>
  <si>
    <t>โครงการติดตามความก้าวหน้าการบรรลุเป้าหมายการพัฒนาที่ยั่งยืน (SDG)</t>
  </si>
  <si>
    <t>โครงการจิตอาสา เราทำดีด้วยหัวใจ</t>
  </si>
  <si>
    <t>ยุทธศาสตร์ที่ 1 การจัดการศึกษาเพื่อความมั่นคง</t>
  </si>
  <si>
    <t>ยุทธศาสตร์ที่ 2 การสร้างขีดความสามารถในการแข่งขันของจังหวัดและประเทศ</t>
  </si>
  <si>
    <t>ยุทธศาสตร์ที่ 3 การพัฒนาศักยภาพคนทุกช่วงวัยให้มีคุณภาพ และส่งเสริมการเรียนรู้ตลอดชีวิต</t>
  </si>
  <si>
    <t>ยุทธศาสตร์ที่ 4 การสร้างโอกาสและความเสมอภาคทางการศึกษา</t>
  </si>
  <si>
    <t>ยุทธศาสตร์ที่ 5 การจัดการศึกษาเพื่อสร้างเสริมคุณภาพชีวิตที่เป็นมิตรกับสิ่งแวดล้อม</t>
  </si>
  <si>
    <t>ยุทธศาสตร์ที่ 6 การพัฒนาการบริหารและการจัดการศึกษาให้มีประสิทธิภาพ</t>
  </si>
  <si>
    <t>ดำเนินโครงการแล้ว</t>
  </si>
  <si>
    <t>จัดส่งเล่มรายงานผล</t>
  </si>
  <si>
    <t>ยังไม่ขออนุมัติ</t>
  </si>
  <si>
    <t>อยู่ระหว่างจัด</t>
  </si>
  <si>
    <t>จัดเสร็จแล้ว</t>
  </si>
  <si>
    <t>ส่งแล้ว</t>
  </si>
  <si>
    <t>ยังไม่ส่ง</t>
  </si>
  <si>
    <t>สถานะการดำเนินโครงการ (✓)</t>
  </si>
  <si>
    <t>งบประมาณจัดสรรสุทธิ</t>
  </si>
  <si>
    <t>คงเหลือ</t>
  </si>
  <si>
    <t>ผลการเบิกจ่ายจากระบบ GFMIS ณ วันที่ 30 กันยายน 2568</t>
  </si>
  <si>
    <t>ช่วงระยะเวลาการดำเนินงาน</t>
  </si>
  <si>
    <t>งบประมาณที่ขออนุมัติเปลี่ยนแปลงระหว่างปี</t>
  </si>
  <si>
    <t>เพิ่มเติม</t>
  </si>
  <si>
    <t>ปรับลด</t>
  </si>
  <si>
    <t>แผนงานยุทธศาสตร์พัฒนาคุณภาพการศึกษา และการเรียนรู้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</si>
</sst>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D9E1F2"/>
        <bgColor rgb="FFE2EFDA"/>
      </patternFill>
    </fill>
    <fill>
      <patternFill patternType="solid">
        <fgColor rgb="FFFCE4D6"/>
        <bgColor rgb="FFFFF2CC"/>
      </patternFill>
    </fill>
    <fill>
      <patternFill patternType="solid">
        <fgColor rgb="FFE2EFDA"/>
        <bgColor rgb="FFD9E1F2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FF000000"/>
      <rgbColor rgb="FFFCE4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C7656-25B4-4A7F-9EB2-63B586749AB3}">
  <dimension ref="A1:U14"/>
  <sheetViews>
    <sheetView zoomScale="70" zoomScaleNormal="70" workbookViewId="0">
      <pane ySplit="9" topLeftCell="A10" activePane="bottomLeft" state="frozen"/>
      <selection pane="bottomLeft" activeCell="A2" sqref="A2:U2"/>
    </sheetView>
  </sheetViews>
  <sheetFormatPr defaultColWidth="8.7109375" defaultRowHeight="20.25" x14ac:dyDescent="0.25"/>
  <cols>
    <col min="1" max="1" width="6" style="5" customWidth="1"/>
    <col min="2" max="2" width="16" style="5" customWidth="1"/>
    <col min="3" max="3" width="22" style="5" customWidth="1"/>
    <col min="4" max="21" width="14" style="5" customWidth="1"/>
    <col min="22" max="16384" width="8.7109375" style="5"/>
  </cols>
  <sheetData>
    <row r="1" spans="1:21" ht="19.7" customHeight="1" x14ac:dyDescent="0.2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19.350000000000001" customHeight="1" x14ac:dyDescent="0.25">
      <c r="A2" s="11" t="s">
        <v>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19.350000000000001" customHeight="1" x14ac:dyDescent="0.25">
      <c r="A3" s="11" t="s">
        <v>59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customHeight="1" x14ac:dyDescent="0.25">
      <c r="A4" s="9" t="s">
        <v>0</v>
      </c>
      <c r="B4" s="9" t="s">
        <v>1</v>
      </c>
      <c r="C4" s="9" t="s">
        <v>2</v>
      </c>
      <c r="D4" s="12" t="s">
        <v>72</v>
      </c>
      <c r="E4" s="12"/>
      <c r="F4" s="12"/>
      <c r="G4" s="12"/>
      <c r="H4" s="12"/>
      <c r="I4" s="12"/>
      <c r="J4" s="9" t="s">
        <v>3</v>
      </c>
      <c r="K4" s="16" t="s">
        <v>77</v>
      </c>
      <c r="L4" s="17"/>
      <c r="M4" s="9" t="s">
        <v>73</v>
      </c>
      <c r="N4" s="16" t="s">
        <v>75</v>
      </c>
      <c r="O4" s="20"/>
      <c r="P4" s="20"/>
      <c r="Q4" s="17"/>
      <c r="R4" s="16" t="s">
        <v>4</v>
      </c>
      <c r="S4" s="17"/>
      <c r="T4" s="16" t="s">
        <v>76</v>
      </c>
      <c r="U4" s="20"/>
    </row>
    <row r="5" spans="1:21" ht="30" customHeight="1" x14ac:dyDescent="0.25">
      <c r="A5" s="9"/>
      <c r="B5" s="9"/>
      <c r="C5" s="9"/>
      <c r="D5" s="12" t="s">
        <v>5</v>
      </c>
      <c r="E5" s="15"/>
      <c r="F5" s="12" t="s">
        <v>65</v>
      </c>
      <c r="G5" s="15"/>
      <c r="H5" s="12" t="s">
        <v>66</v>
      </c>
      <c r="I5" s="15"/>
      <c r="J5" s="9"/>
      <c r="K5" s="18"/>
      <c r="L5" s="19"/>
      <c r="M5" s="22"/>
      <c r="N5" s="18"/>
      <c r="O5" s="21"/>
      <c r="P5" s="21"/>
      <c r="Q5" s="19"/>
      <c r="R5" s="18"/>
      <c r="S5" s="19"/>
      <c r="T5" s="18"/>
      <c r="U5" s="21"/>
    </row>
    <row r="6" spans="1:21" ht="27.75" customHeight="1" x14ac:dyDescent="0.25">
      <c r="A6" s="9"/>
      <c r="B6" s="9"/>
      <c r="C6" s="9"/>
      <c r="D6" s="9" t="s">
        <v>67</v>
      </c>
      <c r="E6" s="9" t="s">
        <v>6</v>
      </c>
      <c r="F6" s="9" t="s">
        <v>68</v>
      </c>
      <c r="G6" s="9" t="s">
        <v>69</v>
      </c>
      <c r="H6" s="9" t="s">
        <v>70</v>
      </c>
      <c r="I6" s="9" t="s">
        <v>71</v>
      </c>
      <c r="J6" s="9"/>
      <c r="K6" s="9" t="s">
        <v>78</v>
      </c>
      <c r="L6" s="9" t="s">
        <v>79</v>
      </c>
      <c r="M6" s="22"/>
      <c r="N6" s="9" t="s">
        <v>7</v>
      </c>
      <c r="O6" s="9" t="s">
        <v>8</v>
      </c>
      <c r="P6" s="9" t="s">
        <v>9</v>
      </c>
      <c r="Q6" s="9" t="s">
        <v>74</v>
      </c>
      <c r="R6" s="1" t="s">
        <v>10</v>
      </c>
      <c r="S6" s="1" t="s">
        <v>11</v>
      </c>
      <c r="T6" s="1" t="s">
        <v>10</v>
      </c>
      <c r="U6" s="1" t="s">
        <v>11</v>
      </c>
    </row>
    <row r="7" spans="1:21" ht="21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23"/>
      <c r="N7" s="23"/>
      <c r="O7" s="9"/>
      <c r="P7" s="9"/>
      <c r="Q7" s="23"/>
      <c r="R7" s="2" t="s">
        <v>12</v>
      </c>
      <c r="S7" s="2" t="s">
        <v>12</v>
      </c>
      <c r="T7" s="2" t="s">
        <v>12</v>
      </c>
      <c r="U7" s="2" t="s">
        <v>12</v>
      </c>
    </row>
    <row r="8" spans="1:21" ht="17.45" customHeight="1" x14ac:dyDescent="0.25">
      <c r="A8" s="10" t="s">
        <v>13</v>
      </c>
      <c r="B8" s="10"/>
      <c r="C8" s="10"/>
      <c r="D8" s="3"/>
      <c r="E8" s="3"/>
      <c r="F8" s="3"/>
      <c r="G8" s="3"/>
      <c r="H8" s="3"/>
      <c r="I8" s="3"/>
      <c r="J8" s="6">
        <f t="shared" ref="J8:Q8" si="0">SUM(J10:J14)</f>
        <v>234440</v>
      </c>
      <c r="K8" s="6">
        <f t="shared" si="0"/>
        <v>0</v>
      </c>
      <c r="L8" s="6">
        <f t="shared" si="0"/>
        <v>0</v>
      </c>
      <c r="M8" s="6">
        <f t="shared" si="0"/>
        <v>234440</v>
      </c>
      <c r="N8" s="6">
        <f t="shared" si="0"/>
        <v>0</v>
      </c>
      <c r="O8" s="6">
        <f t="shared" si="0"/>
        <v>234440</v>
      </c>
      <c r="P8" s="6">
        <f t="shared" si="0"/>
        <v>234440</v>
      </c>
      <c r="Q8" s="6">
        <f t="shared" si="0"/>
        <v>0</v>
      </c>
      <c r="R8" s="3"/>
      <c r="S8" s="3"/>
      <c r="T8" s="3"/>
      <c r="U8" s="3"/>
    </row>
    <row r="9" spans="1:21" ht="17.850000000000001" customHeight="1" x14ac:dyDescent="0.25">
      <c r="A9" s="13" t="s">
        <v>14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1" ht="147" x14ac:dyDescent="0.25">
      <c r="A10" s="4">
        <v>1</v>
      </c>
      <c r="B10" s="4" t="s">
        <v>50</v>
      </c>
      <c r="C10" s="7" t="s">
        <v>54</v>
      </c>
      <c r="D10" s="4"/>
      <c r="E10" s="4" t="s">
        <v>51</v>
      </c>
      <c r="F10" s="4"/>
      <c r="G10" s="4" t="s">
        <v>51</v>
      </c>
      <c r="H10" s="4" t="s">
        <v>51</v>
      </c>
      <c r="I10" s="4"/>
      <c r="J10" s="4">
        <v>20000</v>
      </c>
      <c r="K10" s="4"/>
      <c r="L10" s="4"/>
      <c r="M10" s="4">
        <v>20000</v>
      </c>
      <c r="N10" s="4"/>
      <c r="O10" s="4">
        <v>20000</v>
      </c>
      <c r="P10" s="4">
        <v>20000</v>
      </c>
      <c r="Q10" s="4"/>
      <c r="R10" s="4" t="s">
        <v>52</v>
      </c>
      <c r="S10" s="4" t="s">
        <v>53</v>
      </c>
      <c r="T10" s="4" t="s">
        <v>52</v>
      </c>
      <c r="U10" s="4" t="s">
        <v>53</v>
      </c>
    </row>
    <row r="11" spans="1:21" ht="105" x14ac:dyDescent="0.25">
      <c r="A11" s="4">
        <v>2</v>
      </c>
      <c r="B11" s="4" t="s">
        <v>50</v>
      </c>
      <c r="C11" s="7" t="s">
        <v>55</v>
      </c>
      <c r="D11" s="4"/>
      <c r="E11" s="4" t="s">
        <v>51</v>
      </c>
      <c r="F11" s="4"/>
      <c r="G11" s="4" t="s">
        <v>51</v>
      </c>
      <c r="H11" s="4" t="s">
        <v>51</v>
      </c>
      <c r="I11" s="4"/>
      <c r="J11" s="4">
        <v>74440</v>
      </c>
      <c r="K11" s="4"/>
      <c r="L11" s="4"/>
      <c r="M11" s="4">
        <v>74440</v>
      </c>
      <c r="N11" s="4"/>
      <c r="O11" s="4">
        <v>74440</v>
      </c>
      <c r="P11" s="4">
        <v>74440</v>
      </c>
      <c r="Q11" s="4"/>
      <c r="R11" s="4" t="s">
        <v>52</v>
      </c>
      <c r="S11" s="4" t="s">
        <v>53</v>
      </c>
      <c r="T11" s="4" t="s">
        <v>52</v>
      </c>
      <c r="U11" s="4" t="s">
        <v>53</v>
      </c>
    </row>
    <row r="12" spans="1:21" ht="147" x14ac:dyDescent="0.25">
      <c r="A12" s="4">
        <v>3</v>
      </c>
      <c r="B12" s="4" t="s">
        <v>50</v>
      </c>
      <c r="C12" s="7" t="s">
        <v>56</v>
      </c>
      <c r="D12" s="4"/>
      <c r="E12" s="4" t="s">
        <v>51</v>
      </c>
      <c r="F12" s="4"/>
      <c r="G12" s="4" t="s">
        <v>51</v>
      </c>
      <c r="H12" s="4" t="s">
        <v>51</v>
      </c>
      <c r="I12" s="4"/>
      <c r="J12" s="4">
        <v>10000</v>
      </c>
      <c r="K12" s="4"/>
      <c r="L12" s="4"/>
      <c r="M12" s="4">
        <v>10000</v>
      </c>
      <c r="N12" s="4"/>
      <c r="O12" s="4">
        <v>10000</v>
      </c>
      <c r="P12" s="4">
        <v>10000</v>
      </c>
      <c r="Q12" s="4"/>
      <c r="R12" s="4" t="s">
        <v>52</v>
      </c>
      <c r="S12" s="4" t="s">
        <v>53</v>
      </c>
      <c r="T12" s="4" t="s">
        <v>52</v>
      </c>
      <c r="U12" s="4" t="s">
        <v>53</v>
      </c>
    </row>
    <row r="13" spans="1:21" ht="84" x14ac:dyDescent="0.25">
      <c r="A13" s="4">
        <v>4</v>
      </c>
      <c r="B13" s="4" t="s">
        <v>50</v>
      </c>
      <c r="C13" s="7" t="s">
        <v>57</v>
      </c>
      <c r="D13" s="4"/>
      <c r="E13" s="4" t="s">
        <v>51</v>
      </c>
      <c r="F13" s="4"/>
      <c r="G13" s="4" t="s">
        <v>51</v>
      </c>
      <c r="H13" s="4" t="s">
        <v>51</v>
      </c>
      <c r="I13" s="4"/>
      <c r="J13" s="4">
        <v>120000</v>
      </c>
      <c r="K13" s="4"/>
      <c r="L13" s="4"/>
      <c r="M13" s="4">
        <v>120000</v>
      </c>
      <c r="N13" s="4"/>
      <c r="O13" s="4">
        <v>120000</v>
      </c>
      <c r="P13" s="4">
        <v>120000</v>
      </c>
      <c r="Q13" s="4"/>
      <c r="R13" s="4" t="s">
        <v>52</v>
      </c>
      <c r="S13" s="4" t="s">
        <v>53</v>
      </c>
      <c r="T13" s="4" t="s">
        <v>52</v>
      </c>
      <c r="U13" s="4" t="s">
        <v>53</v>
      </c>
    </row>
    <row r="14" spans="1:21" ht="60.75" x14ac:dyDescent="0.25">
      <c r="A14" s="4">
        <v>5</v>
      </c>
      <c r="B14" s="4" t="s">
        <v>50</v>
      </c>
      <c r="C14" s="8" t="s">
        <v>58</v>
      </c>
      <c r="D14" s="4"/>
      <c r="E14" s="4" t="s">
        <v>51</v>
      </c>
      <c r="F14" s="4"/>
      <c r="G14" s="4" t="s">
        <v>51</v>
      </c>
      <c r="H14" s="4" t="s">
        <v>51</v>
      </c>
      <c r="I14" s="4"/>
      <c r="J14" s="4">
        <v>10000</v>
      </c>
      <c r="K14" s="4"/>
      <c r="L14" s="4"/>
      <c r="M14" s="4">
        <v>10000</v>
      </c>
      <c r="N14" s="4"/>
      <c r="O14" s="4">
        <v>10000</v>
      </c>
      <c r="P14" s="4">
        <v>10000</v>
      </c>
      <c r="Q14" s="4"/>
      <c r="R14" s="4" t="s">
        <v>52</v>
      </c>
      <c r="S14" s="4" t="s">
        <v>53</v>
      </c>
      <c r="T14" s="4" t="s">
        <v>52</v>
      </c>
      <c r="U14" s="4" t="s">
        <v>53</v>
      </c>
    </row>
  </sheetData>
  <mergeCells count="30">
    <mergeCell ref="A9:U9"/>
    <mergeCell ref="D5:E5"/>
    <mergeCell ref="F5:G5"/>
    <mergeCell ref="H5:I5"/>
    <mergeCell ref="K4:L5"/>
    <mergeCell ref="R4:S5"/>
    <mergeCell ref="T4:U5"/>
    <mergeCell ref="M4:M7"/>
    <mergeCell ref="Q6:Q7"/>
    <mergeCell ref="N4:Q5"/>
    <mergeCell ref="H6:H7"/>
    <mergeCell ref="I6:I7"/>
    <mergeCell ref="K6:K7"/>
    <mergeCell ref="L6:L7"/>
    <mergeCell ref="N6:N7"/>
    <mergeCell ref="O6:O7"/>
    <mergeCell ref="P6:P7"/>
    <mergeCell ref="A8:C8"/>
    <mergeCell ref="A1:U1"/>
    <mergeCell ref="A3:U3"/>
    <mergeCell ref="A4:A7"/>
    <mergeCell ref="B4:B7"/>
    <mergeCell ref="C4:C7"/>
    <mergeCell ref="D4:I4"/>
    <mergeCell ref="J4:J7"/>
    <mergeCell ref="D6:D7"/>
    <mergeCell ref="E6:E7"/>
    <mergeCell ref="F6:F7"/>
    <mergeCell ref="G6:G7"/>
    <mergeCell ref="A2:U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090E9-82FA-4603-9A83-BBE34694540A}">
  <dimension ref="A1:U10"/>
  <sheetViews>
    <sheetView topLeftCell="B1" zoomScale="70" zoomScaleNormal="70" workbookViewId="0">
      <pane ySplit="9" topLeftCell="A10" activePane="bottomLeft" state="frozen"/>
      <selection pane="bottomLeft" activeCell="A2" sqref="A2:U2"/>
    </sheetView>
  </sheetViews>
  <sheetFormatPr defaultColWidth="8.7109375" defaultRowHeight="20.25" x14ac:dyDescent="0.25"/>
  <cols>
    <col min="1" max="1" width="6" style="5" customWidth="1"/>
    <col min="2" max="2" width="16" style="5" customWidth="1"/>
    <col min="3" max="3" width="22" style="5" customWidth="1"/>
    <col min="4" max="21" width="14" style="5" customWidth="1"/>
    <col min="22" max="16384" width="8.7109375" style="5"/>
  </cols>
  <sheetData>
    <row r="1" spans="1:21" ht="19.7" customHeight="1" x14ac:dyDescent="0.2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19.350000000000001" customHeight="1" x14ac:dyDescent="0.25">
      <c r="A2" s="11" t="s">
        <v>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19.350000000000001" customHeight="1" x14ac:dyDescent="0.25">
      <c r="A3" s="11" t="s">
        <v>60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customHeight="1" x14ac:dyDescent="0.25">
      <c r="A4" s="9" t="s">
        <v>0</v>
      </c>
      <c r="B4" s="9" t="s">
        <v>1</v>
      </c>
      <c r="C4" s="9" t="s">
        <v>2</v>
      </c>
      <c r="D4" s="12" t="s">
        <v>72</v>
      </c>
      <c r="E4" s="12"/>
      <c r="F4" s="12"/>
      <c r="G4" s="12"/>
      <c r="H4" s="12"/>
      <c r="I4" s="12"/>
      <c r="J4" s="9" t="s">
        <v>3</v>
      </c>
      <c r="K4" s="16" t="s">
        <v>77</v>
      </c>
      <c r="L4" s="17"/>
      <c r="M4" s="9" t="s">
        <v>73</v>
      </c>
      <c r="N4" s="16" t="s">
        <v>75</v>
      </c>
      <c r="O4" s="20"/>
      <c r="P4" s="20"/>
      <c r="Q4" s="17"/>
      <c r="R4" s="16" t="s">
        <v>4</v>
      </c>
      <c r="S4" s="17"/>
      <c r="T4" s="16" t="s">
        <v>76</v>
      </c>
      <c r="U4" s="20"/>
    </row>
    <row r="5" spans="1:21" ht="30" customHeight="1" x14ac:dyDescent="0.25">
      <c r="A5" s="9"/>
      <c r="B5" s="9"/>
      <c r="C5" s="9"/>
      <c r="D5" s="12" t="s">
        <v>5</v>
      </c>
      <c r="E5" s="15"/>
      <c r="F5" s="12" t="s">
        <v>65</v>
      </c>
      <c r="G5" s="15"/>
      <c r="H5" s="12" t="s">
        <v>66</v>
      </c>
      <c r="I5" s="15"/>
      <c r="J5" s="9"/>
      <c r="K5" s="18"/>
      <c r="L5" s="19"/>
      <c r="M5" s="22"/>
      <c r="N5" s="18"/>
      <c r="O5" s="21"/>
      <c r="P5" s="21"/>
      <c r="Q5" s="19"/>
      <c r="R5" s="18"/>
      <c r="S5" s="19"/>
      <c r="T5" s="18"/>
      <c r="U5" s="21"/>
    </row>
    <row r="6" spans="1:21" ht="27.75" customHeight="1" x14ac:dyDescent="0.25">
      <c r="A6" s="9"/>
      <c r="B6" s="9"/>
      <c r="C6" s="9"/>
      <c r="D6" s="9" t="s">
        <v>67</v>
      </c>
      <c r="E6" s="9" t="s">
        <v>6</v>
      </c>
      <c r="F6" s="9" t="s">
        <v>68</v>
      </c>
      <c r="G6" s="9" t="s">
        <v>69</v>
      </c>
      <c r="H6" s="9" t="s">
        <v>70</v>
      </c>
      <c r="I6" s="9" t="s">
        <v>71</v>
      </c>
      <c r="J6" s="9"/>
      <c r="K6" s="9" t="s">
        <v>78</v>
      </c>
      <c r="L6" s="9" t="s">
        <v>79</v>
      </c>
      <c r="M6" s="22"/>
      <c r="N6" s="9" t="s">
        <v>7</v>
      </c>
      <c r="O6" s="9" t="s">
        <v>8</v>
      </c>
      <c r="P6" s="9" t="s">
        <v>9</v>
      </c>
      <c r="Q6" s="9" t="s">
        <v>74</v>
      </c>
      <c r="R6" s="1" t="s">
        <v>10</v>
      </c>
      <c r="S6" s="1" t="s">
        <v>11</v>
      </c>
      <c r="T6" s="1" t="s">
        <v>10</v>
      </c>
      <c r="U6" s="1" t="s">
        <v>11</v>
      </c>
    </row>
    <row r="7" spans="1:21" ht="21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23"/>
      <c r="N7" s="23"/>
      <c r="O7" s="9"/>
      <c r="P7" s="9"/>
      <c r="Q7" s="23"/>
      <c r="R7" s="2" t="s">
        <v>12</v>
      </c>
      <c r="S7" s="2" t="s">
        <v>12</v>
      </c>
      <c r="T7" s="2" t="s">
        <v>12</v>
      </c>
      <c r="U7" s="2" t="s">
        <v>12</v>
      </c>
    </row>
    <row r="8" spans="1:21" ht="17.45" customHeight="1" x14ac:dyDescent="0.25">
      <c r="A8" s="10" t="s">
        <v>13</v>
      </c>
      <c r="B8" s="10"/>
      <c r="C8" s="10"/>
      <c r="D8" s="3"/>
      <c r="E8" s="3"/>
      <c r="F8" s="3"/>
      <c r="G8" s="3"/>
      <c r="H8" s="3"/>
      <c r="I8" s="3"/>
      <c r="J8" s="6">
        <f t="shared" ref="J8:Q8" si="0">SUM(J10:J10)</f>
        <v>348600</v>
      </c>
      <c r="K8" s="6">
        <f t="shared" si="0"/>
        <v>0</v>
      </c>
      <c r="L8" s="6">
        <f t="shared" si="0"/>
        <v>0</v>
      </c>
      <c r="M8" s="6">
        <f t="shared" si="0"/>
        <v>348600</v>
      </c>
      <c r="N8" s="6">
        <f t="shared" si="0"/>
        <v>0</v>
      </c>
      <c r="O8" s="6">
        <f t="shared" si="0"/>
        <v>348600</v>
      </c>
      <c r="P8" s="6">
        <f t="shared" si="0"/>
        <v>348600</v>
      </c>
      <c r="Q8" s="6">
        <f t="shared" si="0"/>
        <v>0</v>
      </c>
      <c r="R8" s="3"/>
      <c r="S8" s="3"/>
      <c r="T8" s="3"/>
      <c r="U8" s="3"/>
    </row>
    <row r="9" spans="1:21" ht="17.850000000000001" customHeight="1" x14ac:dyDescent="0.25">
      <c r="A9" s="13" t="s">
        <v>14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1" ht="162" x14ac:dyDescent="0.25">
      <c r="A10" s="4">
        <v>1</v>
      </c>
      <c r="B10" s="4" t="s">
        <v>50</v>
      </c>
      <c r="C10" s="4" t="s">
        <v>16</v>
      </c>
      <c r="D10" s="4"/>
      <c r="E10" s="4" t="s">
        <v>51</v>
      </c>
      <c r="F10" s="4"/>
      <c r="G10" s="4" t="s">
        <v>51</v>
      </c>
      <c r="H10" s="4" t="s">
        <v>51</v>
      </c>
      <c r="I10" s="4"/>
      <c r="J10" s="4">
        <v>348600</v>
      </c>
      <c r="K10" s="4"/>
      <c r="L10" s="4"/>
      <c r="M10" s="4">
        <v>348600</v>
      </c>
      <c r="N10" s="4"/>
      <c r="O10" s="4">
        <v>348600</v>
      </c>
      <c r="P10" s="4">
        <v>348600</v>
      </c>
      <c r="Q10" s="4"/>
      <c r="R10" s="4" t="s">
        <v>52</v>
      </c>
      <c r="S10" s="4" t="s">
        <v>53</v>
      </c>
      <c r="T10" s="4" t="s">
        <v>52</v>
      </c>
      <c r="U10" s="4" t="s">
        <v>53</v>
      </c>
    </row>
  </sheetData>
  <mergeCells count="30">
    <mergeCell ref="A1:U1"/>
    <mergeCell ref="A2:U2"/>
    <mergeCell ref="A3:U3"/>
    <mergeCell ref="A4:A7"/>
    <mergeCell ref="B4:B7"/>
    <mergeCell ref="C4:C7"/>
    <mergeCell ref="D4:I4"/>
    <mergeCell ref="J4:J7"/>
    <mergeCell ref="K4:L5"/>
    <mergeCell ref="M4:M7"/>
    <mergeCell ref="N4:Q5"/>
    <mergeCell ref="R4:S5"/>
    <mergeCell ref="T4:U5"/>
    <mergeCell ref="D5:E5"/>
    <mergeCell ref="F5:G5"/>
    <mergeCell ref="H5:I5"/>
    <mergeCell ref="A8:C8"/>
    <mergeCell ref="A9:U9"/>
    <mergeCell ref="K6:K7"/>
    <mergeCell ref="L6:L7"/>
    <mergeCell ref="N6:N7"/>
    <mergeCell ref="O6:O7"/>
    <mergeCell ref="P6:P7"/>
    <mergeCell ref="Q6:Q7"/>
    <mergeCell ref="D6:D7"/>
    <mergeCell ref="E6:E7"/>
    <mergeCell ref="F6:F7"/>
    <mergeCell ref="G6:G7"/>
    <mergeCell ref="H6:H7"/>
    <mergeCell ref="I6:I7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5F24-CA57-4B91-BC07-C0885D52F9D9}">
  <dimension ref="A1:U33"/>
  <sheetViews>
    <sheetView zoomScale="70" zoomScaleNormal="70" workbookViewId="0">
      <pane ySplit="9" topLeftCell="A10" activePane="bottomLeft" state="frozen"/>
      <selection pane="bottomLeft" activeCell="A2" sqref="A2:U2"/>
    </sheetView>
  </sheetViews>
  <sheetFormatPr defaultColWidth="8.7109375" defaultRowHeight="20.25" x14ac:dyDescent="0.25"/>
  <cols>
    <col min="1" max="1" width="6" style="5" customWidth="1"/>
    <col min="2" max="2" width="16" style="5" customWidth="1"/>
    <col min="3" max="3" width="22" style="5" customWidth="1"/>
    <col min="4" max="21" width="14" style="5" customWidth="1"/>
    <col min="22" max="16384" width="8.7109375" style="5"/>
  </cols>
  <sheetData>
    <row r="1" spans="1:21" ht="19.7" customHeight="1" x14ac:dyDescent="0.2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19.350000000000001" customHeight="1" x14ac:dyDescent="0.25">
      <c r="A2" s="11" t="s">
        <v>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19.350000000000001" customHeight="1" x14ac:dyDescent="0.25">
      <c r="A3" s="11" t="s">
        <v>61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customHeight="1" x14ac:dyDescent="0.25">
      <c r="A4" s="9" t="s">
        <v>0</v>
      </c>
      <c r="B4" s="9" t="s">
        <v>1</v>
      </c>
      <c r="C4" s="9" t="s">
        <v>2</v>
      </c>
      <c r="D4" s="12" t="s">
        <v>72</v>
      </c>
      <c r="E4" s="12"/>
      <c r="F4" s="12"/>
      <c r="G4" s="12"/>
      <c r="H4" s="12"/>
      <c r="I4" s="12"/>
      <c r="J4" s="9" t="s">
        <v>3</v>
      </c>
      <c r="K4" s="16" t="s">
        <v>77</v>
      </c>
      <c r="L4" s="17"/>
      <c r="M4" s="9" t="s">
        <v>73</v>
      </c>
      <c r="N4" s="16" t="s">
        <v>75</v>
      </c>
      <c r="O4" s="20"/>
      <c r="P4" s="20"/>
      <c r="Q4" s="17"/>
      <c r="R4" s="16" t="s">
        <v>4</v>
      </c>
      <c r="S4" s="17"/>
      <c r="T4" s="16" t="s">
        <v>76</v>
      </c>
      <c r="U4" s="20"/>
    </row>
    <row r="5" spans="1:21" ht="30" customHeight="1" x14ac:dyDescent="0.25">
      <c r="A5" s="9"/>
      <c r="B5" s="9"/>
      <c r="C5" s="9"/>
      <c r="D5" s="12" t="s">
        <v>5</v>
      </c>
      <c r="E5" s="15"/>
      <c r="F5" s="12" t="s">
        <v>65</v>
      </c>
      <c r="G5" s="15"/>
      <c r="H5" s="12" t="s">
        <v>66</v>
      </c>
      <c r="I5" s="15"/>
      <c r="J5" s="9"/>
      <c r="K5" s="18"/>
      <c r="L5" s="19"/>
      <c r="M5" s="22"/>
      <c r="N5" s="18"/>
      <c r="O5" s="21"/>
      <c r="P5" s="21"/>
      <c r="Q5" s="19"/>
      <c r="R5" s="18"/>
      <c r="S5" s="19"/>
      <c r="T5" s="18"/>
      <c r="U5" s="21"/>
    </row>
    <row r="6" spans="1:21" ht="27.75" customHeight="1" x14ac:dyDescent="0.25">
      <c r="A6" s="9"/>
      <c r="B6" s="9"/>
      <c r="C6" s="9"/>
      <c r="D6" s="9" t="s">
        <v>67</v>
      </c>
      <c r="E6" s="9" t="s">
        <v>6</v>
      </c>
      <c r="F6" s="9" t="s">
        <v>68</v>
      </c>
      <c r="G6" s="9" t="s">
        <v>69</v>
      </c>
      <c r="H6" s="9" t="s">
        <v>70</v>
      </c>
      <c r="I6" s="9" t="s">
        <v>71</v>
      </c>
      <c r="J6" s="9"/>
      <c r="K6" s="9" t="s">
        <v>78</v>
      </c>
      <c r="L6" s="9" t="s">
        <v>79</v>
      </c>
      <c r="M6" s="22"/>
      <c r="N6" s="9" t="s">
        <v>7</v>
      </c>
      <c r="O6" s="9" t="s">
        <v>8</v>
      </c>
      <c r="P6" s="9" t="s">
        <v>9</v>
      </c>
      <c r="Q6" s="9" t="s">
        <v>74</v>
      </c>
      <c r="R6" s="1" t="s">
        <v>10</v>
      </c>
      <c r="S6" s="1" t="s">
        <v>11</v>
      </c>
      <c r="T6" s="1" t="s">
        <v>10</v>
      </c>
      <c r="U6" s="1" t="s">
        <v>11</v>
      </c>
    </row>
    <row r="7" spans="1:21" ht="21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23"/>
      <c r="N7" s="23"/>
      <c r="O7" s="9"/>
      <c r="P7" s="9"/>
      <c r="Q7" s="23"/>
      <c r="R7" s="2" t="s">
        <v>12</v>
      </c>
      <c r="S7" s="2" t="s">
        <v>12</v>
      </c>
      <c r="T7" s="2" t="s">
        <v>12</v>
      </c>
      <c r="U7" s="2" t="s">
        <v>12</v>
      </c>
    </row>
    <row r="8" spans="1:21" ht="17.45" customHeight="1" x14ac:dyDescent="0.25">
      <c r="A8" s="10" t="s">
        <v>13</v>
      </c>
      <c r="B8" s="10"/>
      <c r="C8" s="10"/>
      <c r="D8" s="3"/>
      <c r="E8" s="3"/>
      <c r="F8" s="3"/>
      <c r="G8" s="3"/>
      <c r="H8" s="3"/>
      <c r="I8" s="3"/>
      <c r="J8" s="6">
        <f>SUM(J10:J33)</f>
        <v>1723928</v>
      </c>
      <c r="K8" s="6">
        <f t="shared" ref="K8:Q8" si="0">SUM(K10:K14)</f>
        <v>0</v>
      </c>
      <c r="L8" s="6">
        <f t="shared" si="0"/>
        <v>0</v>
      </c>
      <c r="M8" s="6">
        <f>SUM(M10:M33)</f>
        <v>1723928</v>
      </c>
      <c r="N8" s="6">
        <f t="shared" si="0"/>
        <v>0</v>
      </c>
      <c r="O8" s="6">
        <f>SUM(O10:O33)</f>
        <v>1723928</v>
      </c>
      <c r="P8" s="6">
        <f>SUM(P10:P33)</f>
        <v>1723928</v>
      </c>
      <c r="Q8" s="6">
        <f t="shared" si="0"/>
        <v>0</v>
      </c>
      <c r="R8" s="3"/>
      <c r="S8" s="3"/>
      <c r="T8" s="3"/>
      <c r="U8" s="3"/>
    </row>
    <row r="9" spans="1:21" ht="17.850000000000001" customHeight="1" x14ac:dyDescent="0.25">
      <c r="A9" s="13" t="s">
        <v>14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1" ht="141.75" x14ac:dyDescent="0.25">
      <c r="A10" s="4">
        <v>1</v>
      </c>
      <c r="B10" s="4" t="s">
        <v>50</v>
      </c>
      <c r="C10" s="4" t="s">
        <v>30</v>
      </c>
      <c r="D10" s="4"/>
      <c r="E10" s="4" t="s">
        <v>51</v>
      </c>
      <c r="F10" s="4"/>
      <c r="G10" s="4" t="s">
        <v>51</v>
      </c>
      <c r="H10" s="4" t="s">
        <v>51</v>
      </c>
      <c r="I10" s="4"/>
      <c r="J10" s="4">
        <v>181980</v>
      </c>
      <c r="K10" s="4"/>
      <c r="L10" s="4"/>
      <c r="M10" s="4">
        <v>181980</v>
      </c>
      <c r="N10" s="4"/>
      <c r="O10" s="4">
        <v>181980</v>
      </c>
      <c r="P10" s="4">
        <v>181980</v>
      </c>
      <c r="Q10" s="4"/>
      <c r="R10" s="4" t="s">
        <v>52</v>
      </c>
      <c r="S10" s="4" t="s">
        <v>53</v>
      </c>
      <c r="T10" s="4" t="s">
        <v>52</v>
      </c>
      <c r="U10" s="4" t="s">
        <v>53</v>
      </c>
    </row>
    <row r="11" spans="1:21" ht="121.5" x14ac:dyDescent="0.25">
      <c r="A11" s="4">
        <v>2</v>
      </c>
      <c r="B11" s="4" t="s">
        <v>50</v>
      </c>
      <c r="C11" s="4" t="s">
        <v>31</v>
      </c>
      <c r="D11" s="4"/>
      <c r="E11" s="4" t="s">
        <v>51</v>
      </c>
      <c r="F11" s="4"/>
      <c r="G11" s="4" t="s">
        <v>51</v>
      </c>
      <c r="H11" s="4" t="s">
        <v>51</v>
      </c>
      <c r="I11" s="4"/>
      <c r="J11" s="4">
        <v>100000</v>
      </c>
      <c r="K11" s="4"/>
      <c r="L11" s="4"/>
      <c r="M11" s="4">
        <v>100000</v>
      </c>
      <c r="N11" s="4"/>
      <c r="O11" s="4">
        <v>100000</v>
      </c>
      <c r="P11" s="4">
        <v>100000</v>
      </c>
      <c r="Q11" s="4"/>
      <c r="R11" s="4" t="s">
        <v>52</v>
      </c>
      <c r="S11" s="4" t="s">
        <v>53</v>
      </c>
      <c r="T11" s="4" t="s">
        <v>52</v>
      </c>
      <c r="U11" s="4" t="s">
        <v>53</v>
      </c>
    </row>
    <row r="12" spans="1:21" ht="60.75" x14ac:dyDescent="0.25">
      <c r="A12" s="4">
        <v>3</v>
      </c>
      <c r="B12" s="4" t="s">
        <v>50</v>
      </c>
      <c r="C12" s="4" t="s">
        <v>17</v>
      </c>
      <c r="D12" s="4"/>
      <c r="E12" s="4" t="s">
        <v>51</v>
      </c>
      <c r="F12" s="4"/>
      <c r="G12" s="4" t="s">
        <v>51</v>
      </c>
      <c r="H12" s="4" t="s">
        <v>51</v>
      </c>
      <c r="I12" s="4"/>
      <c r="J12" s="4">
        <v>108800</v>
      </c>
      <c r="K12" s="4"/>
      <c r="L12" s="4"/>
      <c r="M12" s="4">
        <v>108800</v>
      </c>
      <c r="N12" s="4"/>
      <c r="O12" s="4">
        <v>108800</v>
      </c>
      <c r="P12" s="4">
        <v>108800</v>
      </c>
      <c r="Q12" s="4"/>
      <c r="R12" s="4" t="s">
        <v>52</v>
      </c>
      <c r="S12" s="4" t="s">
        <v>53</v>
      </c>
      <c r="T12" s="4" t="s">
        <v>52</v>
      </c>
      <c r="U12" s="4" t="s">
        <v>53</v>
      </c>
    </row>
    <row r="13" spans="1:21" ht="60.75" x14ac:dyDescent="0.25">
      <c r="A13" s="4">
        <v>4</v>
      </c>
      <c r="B13" s="4" t="s">
        <v>50</v>
      </c>
      <c r="C13" s="4" t="s">
        <v>18</v>
      </c>
      <c r="D13" s="4"/>
      <c r="E13" s="4" t="s">
        <v>51</v>
      </c>
      <c r="F13" s="4"/>
      <c r="G13" s="4" t="s">
        <v>51</v>
      </c>
      <c r="H13" s="4" t="s">
        <v>51</v>
      </c>
      <c r="I13" s="4"/>
      <c r="J13" s="4">
        <v>55000</v>
      </c>
      <c r="K13" s="4"/>
      <c r="L13" s="4"/>
      <c r="M13" s="4">
        <v>55000</v>
      </c>
      <c r="N13" s="4"/>
      <c r="O13" s="4">
        <v>55000</v>
      </c>
      <c r="P13" s="4">
        <v>55000</v>
      </c>
      <c r="Q13" s="4"/>
      <c r="R13" s="4" t="s">
        <v>52</v>
      </c>
      <c r="S13" s="4" t="s">
        <v>53</v>
      </c>
      <c r="T13" s="4" t="s">
        <v>52</v>
      </c>
      <c r="U13" s="4" t="s">
        <v>53</v>
      </c>
    </row>
    <row r="14" spans="1:21" ht="121.5" x14ac:dyDescent="0.25">
      <c r="A14" s="4">
        <v>5</v>
      </c>
      <c r="B14" s="4" t="s">
        <v>50</v>
      </c>
      <c r="C14" s="4" t="s">
        <v>19</v>
      </c>
      <c r="D14" s="4"/>
      <c r="E14" s="4" t="s">
        <v>51</v>
      </c>
      <c r="F14" s="4"/>
      <c r="G14" s="4" t="s">
        <v>51</v>
      </c>
      <c r="H14" s="4" t="s">
        <v>51</v>
      </c>
      <c r="I14" s="4"/>
      <c r="J14" s="4">
        <v>40000</v>
      </c>
      <c r="K14" s="4"/>
      <c r="L14" s="4"/>
      <c r="M14" s="4">
        <v>40000</v>
      </c>
      <c r="N14" s="4"/>
      <c r="O14" s="4">
        <v>40000</v>
      </c>
      <c r="P14" s="4">
        <v>40000</v>
      </c>
      <c r="Q14" s="4"/>
      <c r="R14" s="4" t="s">
        <v>52</v>
      </c>
      <c r="S14" s="4" t="s">
        <v>53</v>
      </c>
      <c r="T14" s="4" t="s">
        <v>52</v>
      </c>
      <c r="U14" s="4" t="s">
        <v>53</v>
      </c>
    </row>
    <row r="15" spans="1:21" ht="60.75" x14ac:dyDescent="0.25">
      <c r="A15" s="4">
        <v>6</v>
      </c>
      <c r="B15" s="4" t="s">
        <v>50</v>
      </c>
      <c r="C15" s="4" t="s">
        <v>20</v>
      </c>
      <c r="D15" s="4"/>
      <c r="E15" s="4" t="s">
        <v>51</v>
      </c>
      <c r="F15" s="4"/>
      <c r="G15" s="4" t="s">
        <v>51</v>
      </c>
      <c r="H15" s="4" t="s">
        <v>51</v>
      </c>
      <c r="I15" s="4"/>
      <c r="J15" s="4">
        <v>10000</v>
      </c>
      <c r="K15" s="4"/>
      <c r="L15" s="4"/>
      <c r="M15" s="4">
        <v>10000</v>
      </c>
      <c r="N15" s="4"/>
      <c r="O15" s="4">
        <v>10000</v>
      </c>
      <c r="P15" s="4">
        <v>10000</v>
      </c>
      <c r="Q15" s="4"/>
      <c r="R15" s="4" t="s">
        <v>52</v>
      </c>
      <c r="S15" s="4" t="s">
        <v>53</v>
      </c>
      <c r="T15" s="4" t="s">
        <v>52</v>
      </c>
      <c r="U15" s="4" t="s">
        <v>53</v>
      </c>
    </row>
    <row r="16" spans="1:21" ht="141.75" x14ac:dyDescent="0.25">
      <c r="A16" s="4">
        <v>7</v>
      </c>
      <c r="B16" s="4" t="s">
        <v>50</v>
      </c>
      <c r="C16" s="4" t="s">
        <v>21</v>
      </c>
      <c r="D16" s="4"/>
      <c r="E16" s="4" t="s">
        <v>51</v>
      </c>
      <c r="F16" s="4"/>
      <c r="G16" s="4" t="s">
        <v>51</v>
      </c>
      <c r="H16" s="4" t="s">
        <v>51</v>
      </c>
      <c r="I16" s="4"/>
      <c r="J16" s="4">
        <v>10100</v>
      </c>
      <c r="K16" s="4"/>
      <c r="L16" s="4"/>
      <c r="M16" s="4">
        <v>10100</v>
      </c>
      <c r="N16" s="4"/>
      <c r="O16" s="4">
        <v>10100</v>
      </c>
      <c r="P16" s="4">
        <v>10100</v>
      </c>
      <c r="Q16" s="4"/>
      <c r="R16" s="4" t="s">
        <v>52</v>
      </c>
      <c r="S16" s="4" t="s">
        <v>53</v>
      </c>
      <c r="T16" s="4" t="s">
        <v>52</v>
      </c>
      <c r="U16" s="4" t="s">
        <v>53</v>
      </c>
    </row>
    <row r="17" spans="1:21" ht="101.25" x14ac:dyDescent="0.25">
      <c r="A17" s="4">
        <v>8</v>
      </c>
      <c r="B17" s="4" t="s">
        <v>50</v>
      </c>
      <c r="C17" s="4" t="s">
        <v>22</v>
      </c>
      <c r="D17" s="4"/>
      <c r="E17" s="4" t="s">
        <v>51</v>
      </c>
      <c r="F17" s="4"/>
      <c r="G17" s="4" t="s">
        <v>51</v>
      </c>
      <c r="H17" s="4" t="s">
        <v>51</v>
      </c>
      <c r="I17" s="4"/>
      <c r="J17" s="4">
        <v>28000</v>
      </c>
      <c r="K17" s="4"/>
      <c r="L17" s="4"/>
      <c r="M17" s="4">
        <v>28000</v>
      </c>
      <c r="N17" s="4"/>
      <c r="O17" s="4">
        <v>28000</v>
      </c>
      <c r="P17" s="4">
        <v>28000</v>
      </c>
      <c r="Q17" s="4"/>
      <c r="R17" s="4" t="s">
        <v>52</v>
      </c>
      <c r="S17" s="4" t="s">
        <v>53</v>
      </c>
      <c r="T17" s="4" t="s">
        <v>52</v>
      </c>
      <c r="U17" s="4" t="s">
        <v>53</v>
      </c>
    </row>
    <row r="18" spans="1:21" ht="101.25" x14ac:dyDescent="0.25">
      <c r="A18" s="4">
        <v>9</v>
      </c>
      <c r="B18" s="4" t="s">
        <v>50</v>
      </c>
      <c r="C18" s="4" t="s">
        <v>32</v>
      </c>
      <c r="D18" s="4"/>
      <c r="E18" s="4" t="s">
        <v>51</v>
      </c>
      <c r="F18" s="4"/>
      <c r="G18" s="4" t="s">
        <v>51</v>
      </c>
      <c r="H18" s="4" t="s">
        <v>51</v>
      </c>
      <c r="I18" s="4"/>
      <c r="J18" s="4">
        <v>0</v>
      </c>
      <c r="K18" s="4"/>
      <c r="L18" s="4"/>
      <c r="M18" s="4">
        <v>0</v>
      </c>
      <c r="N18" s="4"/>
      <c r="O18" s="4">
        <v>0</v>
      </c>
      <c r="P18" s="4">
        <v>0</v>
      </c>
      <c r="Q18" s="4"/>
      <c r="R18" s="4" t="s">
        <v>52</v>
      </c>
      <c r="S18" s="4" t="s">
        <v>53</v>
      </c>
      <c r="T18" s="4" t="s">
        <v>52</v>
      </c>
      <c r="U18" s="4" t="s">
        <v>53</v>
      </c>
    </row>
    <row r="19" spans="1:21" ht="81" x14ac:dyDescent="0.25">
      <c r="A19" s="4">
        <v>10</v>
      </c>
      <c r="B19" s="4" t="s">
        <v>50</v>
      </c>
      <c r="C19" s="4" t="s">
        <v>23</v>
      </c>
      <c r="D19" s="4"/>
      <c r="E19" s="4" t="s">
        <v>51</v>
      </c>
      <c r="F19" s="4"/>
      <c r="G19" s="4" t="s">
        <v>51</v>
      </c>
      <c r="H19" s="4" t="s">
        <v>51</v>
      </c>
      <c r="I19" s="4"/>
      <c r="J19" s="4">
        <v>25000</v>
      </c>
      <c r="K19" s="4"/>
      <c r="L19" s="4"/>
      <c r="M19" s="4">
        <v>25000</v>
      </c>
      <c r="N19" s="4"/>
      <c r="O19" s="4">
        <v>25000</v>
      </c>
      <c r="P19" s="4">
        <v>25000</v>
      </c>
      <c r="Q19" s="4"/>
      <c r="R19" s="4" t="s">
        <v>52</v>
      </c>
      <c r="S19" s="4" t="s">
        <v>53</v>
      </c>
      <c r="T19" s="4" t="s">
        <v>52</v>
      </c>
      <c r="U19" s="4" t="s">
        <v>53</v>
      </c>
    </row>
    <row r="20" spans="1:21" ht="141.75" x14ac:dyDescent="0.25">
      <c r="A20" s="4">
        <v>11</v>
      </c>
      <c r="B20" s="4" t="s">
        <v>50</v>
      </c>
      <c r="C20" s="4" t="s">
        <v>24</v>
      </c>
      <c r="D20" s="4"/>
      <c r="E20" s="4" t="s">
        <v>51</v>
      </c>
      <c r="F20" s="4"/>
      <c r="G20" s="4" t="s">
        <v>51</v>
      </c>
      <c r="H20" s="4" t="s">
        <v>51</v>
      </c>
      <c r="I20" s="4"/>
      <c r="J20" s="4">
        <v>50000</v>
      </c>
      <c r="K20" s="4"/>
      <c r="L20" s="4"/>
      <c r="M20" s="4">
        <v>50000</v>
      </c>
      <c r="N20" s="4"/>
      <c r="O20" s="4">
        <v>50000</v>
      </c>
      <c r="P20" s="4">
        <v>50000</v>
      </c>
      <c r="Q20" s="4"/>
      <c r="R20" s="4" t="s">
        <v>52</v>
      </c>
      <c r="S20" s="4" t="s">
        <v>53</v>
      </c>
      <c r="T20" s="4" t="s">
        <v>52</v>
      </c>
      <c r="U20" s="4" t="s">
        <v>53</v>
      </c>
    </row>
    <row r="21" spans="1:21" ht="101.25" x14ac:dyDescent="0.25">
      <c r="A21" s="4">
        <v>12</v>
      </c>
      <c r="B21" s="4" t="s">
        <v>50</v>
      </c>
      <c r="C21" s="4" t="s">
        <v>33</v>
      </c>
      <c r="D21" s="4"/>
      <c r="E21" s="4" t="s">
        <v>51</v>
      </c>
      <c r="F21" s="4"/>
      <c r="G21" s="4" t="s">
        <v>51</v>
      </c>
      <c r="H21" s="4" t="s">
        <v>51</v>
      </c>
      <c r="I21" s="4"/>
      <c r="J21" s="4">
        <v>20000</v>
      </c>
      <c r="K21" s="4"/>
      <c r="L21" s="4"/>
      <c r="M21" s="4">
        <v>20000</v>
      </c>
      <c r="N21" s="4"/>
      <c r="O21" s="4">
        <v>20000</v>
      </c>
      <c r="P21" s="4">
        <v>20000</v>
      </c>
      <c r="Q21" s="4"/>
      <c r="R21" s="4" t="s">
        <v>52</v>
      </c>
      <c r="S21" s="4" t="s">
        <v>53</v>
      </c>
      <c r="T21" s="4" t="s">
        <v>52</v>
      </c>
      <c r="U21" s="4" t="s">
        <v>53</v>
      </c>
    </row>
    <row r="22" spans="1:21" ht="162" x14ac:dyDescent="0.25">
      <c r="A22" s="4">
        <v>13</v>
      </c>
      <c r="B22" s="4" t="s">
        <v>50</v>
      </c>
      <c r="C22" s="4" t="s">
        <v>25</v>
      </c>
      <c r="D22" s="4"/>
      <c r="E22" s="4" t="s">
        <v>51</v>
      </c>
      <c r="F22" s="4"/>
      <c r="G22" s="4" t="s">
        <v>51</v>
      </c>
      <c r="H22" s="4" t="s">
        <v>51</v>
      </c>
      <c r="I22" s="4"/>
      <c r="J22" s="4">
        <v>76800</v>
      </c>
      <c r="K22" s="4"/>
      <c r="L22" s="4"/>
      <c r="M22" s="4">
        <v>76800</v>
      </c>
      <c r="N22" s="4"/>
      <c r="O22" s="4">
        <v>76800</v>
      </c>
      <c r="P22" s="4">
        <v>76800</v>
      </c>
      <c r="Q22" s="4"/>
      <c r="R22" s="4" t="s">
        <v>52</v>
      </c>
      <c r="S22" s="4" t="s">
        <v>53</v>
      </c>
      <c r="T22" s="4" t="s">
        <v>52</v>
      </c>
      <c r="U22" s="4" t="s">
        <v>53</v>
      </c>
    </row>
    <row r="23" spans="1:21" ht="121.5" x14ac:dyDescent="0.25">
      <c r="A23" s="4">
        <v>14</v>
      </c>
      <c r="B23" s="4" t="s">
        <v>50</v>
      </c>
      <c r="C23" s="4" t="s">
        <v>34</v>
      </c>
      <c r="D23" s="4"/>
      <c r="E23" s="4" t="s">
        <v>51</v>
      </c>
      <c r="F23" s="4"/>
      <c r="G23" s="4" t="s">
        <v>51</v>
      </c>
      <c r="H23" s="4" t="s">
        <v>51</v>
      </c>
      <c r="I23" s="4"/>
      <c r="J23" s="4">
        <v>124680</v>
      </c>
      <c r="K23" s="4"/>
      <c r="L23" s="4"/>
      <c r="M23" s="4">
        <v>124680</v>
      </c>
      <c r="N23" s="4"/>
      <c r="O23" s="4">
        <v>124680</v>
      </c>
      <c r="P23" s="4">
        <v>124680</v>
      </c>
      <c r="Q23" s="4"/>
      <c r="R23" s="4" t="s">
        <v>52</v>
      </c>
      <c r="S23" s="4" t="s">
        <v>53</v>
      </c>
      <c r="T23" s="4" t="s">
        <v>52</v>
      </c>
      <c r="U23" s="4" t="s">
        <v>53</v>
      </c>
    </row>
    <row r="24" spans="1:21" ht="101.25" x14ac:dyDescent="0.25">
      <c r="A24" s="4">
        <v>15</v>
      </c>
      <c r="B24" s="4" t="s">
        <v>50</v>
      </c>
      <c r="C24" s="4" t="s">
        <v>35</v>
      </c>
      <c r="D24" s="4"/>
      <c r="E24" s="4" t="s">
        <v>51</v>
      </c>
      <c r="F24" s="4"/>
      <c r="G24" s="4" t="s">
        <v>51</v>
      </c>
      <c r="H24" s="4" t="s">
        <v>51</v>
      </c>
      <c r="I24" s="4"/>
      <c r="J24" s="4">
        <v>120000</v>
      </c>
      <c r="K24" s="4"/>
      <c r="L24" s="4"/>
      <c r="M24" s="4">
        <v>120000</v>
      </c>
      <c r="N24" s="4"/>
      <c r="O24" s="4">
        <v>120000</v>
      </c>
      <c r="P24" s="4">
        <v>120000</v>
      </c>
      <c r="Q24" s="4"/>
      <c r="R24" s="4" t="s">
        <v>52</v>
      </c>
      <c r="S24" s="4" t="s">
        <v>53</v>
      </c>
      <c r="T24" s="4" t="s">
        <v>52</v>
      </c>
      <c r="U24" s="4" t="s">
        <v>53</v>
      </c>
    </row>
    <row r="25" spans="1:21" ht="60.75" x14ac:dyDescent="0.25">
      <c r="A25" s="4">
        <v>16</v>
      </c>
      <c r="B25" s="4" t="s">
        <v>50</v>
      </c>
      <c r="C25" s="4" t="s">
        <v>26</v>
      </c>
      <c r="D25" s="4"/>
      <c r="E25" s="4" t="s">
        <v>51</v>
      </c>
      <c r="F25" s="4"/>
      <c r="G25" s="4" t="s">
        <v>51</v>
      </c>
      <c r="H25" s="4" t="s">
        <v>51</v>
      </c>
      <c r="I25" s="4"/>
      <c r="J25" s="4">
        <v>9000</v>
      </c>
      <c r="K25" s="4"/>
      <c r="L25" s="4"/>
      <c r="M25" s="4">
        <v>9000</v>
      </c>
      <c r="N25" s="4"/>
      <c r="O25" s="4">
        <v>9000</v>
      </c>
      <c r="P25" s="4">
        <v>9000</v>
      </c>
      <c r="Q25" s="4"/>
      <c r="R25" s="4" t="s">
        <v>52</v>
      </c>
      <c r="S25" s="4" t="s">
        <v>53</v>
      </c>
      <c r="T25" s="4" t="s">
        <v>52</v>
      </c>
      <c r="U25" s="4" t="s">
        <v>53</v>
      </c>
    </row>
    <row r="26" spans="1:21" ht="101.25" x14ac:dyDescent="0.25">
      <c r="A26" s="4">
        <v>17</v>
      </c>
      <c r="B26" s="4" t="s">
        <v>50</v>
      </c>
      <c r="C26" s="4" t="s">
        <v>36</v>
      </c>
      <c r="D26" s="4"/>
      <c r="E26" s="4" t="s">
        <v>51</v>
      </c>
      <c r="F26" s="4"/>
      <c r="G26" s="4" t="s">
        <v>51</v>
      </c>
      <c r="H26" s="4" t="s">
        <v>51</v>
      </c>
      <c r="I26" s="4"/>
      <c r="J26" s="4">
        <v>8590</v>
      </c>
      <c r="K26" s="4"/>
      <c r="L26" s="4"/>
      <c r="M26" s="4">
        <v>8590</v>
      </c>
      <c r="N26" s="4"/>
      <c r="O26" s="4">
        <v>8590</v>
      </c>
      <c r="P26" s="4">
        <v>8590</v>
      </c>
      <c r="Q26" s="4"/>
      <c r="R26" s="4" t="s">
        <v>52</v>
      </c>
      <c r="S26" s="4" t="s">
        <v>53</v>
      </c>
      <c r="T26" s="4" t="s">
        <v>52</v>
      </c>
      <c r="U26" s="4" t="s">
        <v>53</v>
      </c>
    </row>
    <row r="27" spans="1:21" ht="101.25" x14ac:dyDescent="0.25">
      <c r="A27" s="4">
        <v>18</v>
      </c>
      <c r="B27" s="4" t="s">
        <v>50</v>
      </c>
      <c r="C27" s="4" t="s">
        <v>37</v>
      </c>
      <c r="D27" s="4"/>
      <c r="E27" s="4" t="s">
        <v>51</v>
      </c>
      <c r="F27" s="4"/>
      <c r="G27" s="4" t="s">
        <v>51</v>
      </c>
      <c r="H27" s="4" t="s">
        <v>51</v>
      </c>
      <c r="I27" s="4"/>
      <c r="J27" s="4">
        <v>403888</v>
      </c>
      <c r="K27" s="4"/>
      <c r="L27" s="4"/>
      <c r="M27" s="4">
        <v>403888</v>
      </c>
      <c r="N27" s="4"/>
      <c r="O27" s="4">
        <v>403888</v>
      </c>
      <c r="P27" s="4">
        <v>403888</v>
      </c>
      <c r="Q27" s="4"/>
      <c r="R27" s="4" t="s">
        <v>52</v>
      </c>
      <c r="S27" s="4" t="s">
        <v>53</v>
      </c>
      <c r="T27" s="4" t="s">
        <v>52</v>
      </c>
      <c r="U27" s="4" t="s">
        <v>53</v>
      </c>
    </row>
    <row r="28" spans="1:21" ht="141.75" x14ac:dyDescent="0.25">
      <c r="A28" s="4">
        <v>19</v>
      </c>
      <c r="B28" s="4" t="s">
        <v>50</v>
      </c>
      <c r="C28" s="4" t="s">
        <v>27</v>
      </c>
      <c r="D28" s="4"/>
      <c r="E28" s="4" t="s">
        <v>51</v>
      </c>
      <c r="F28" s="4"/>
      <c r="G28" s="4" t="s">
        <v>51</v>
      </c>
      <c r="H28" s="4" t="s">
        <v>51</v>
      </c>
      <c r="I28" s="4"/>
      <c r="J28" s="4">
        <v>10000</v>
      </c>
      <c r="K28" s="4"/>
      <c r="L28" s="4"/>
      <c r="M28" s="4">
        <v>10000</v>
      </c>
      <c r="N28" s="4"/>
      <c r="O28" s="4">
        <v>10000</v>
      </c>
      <c r="P28" s="4">
        <v>10000</v>
      </c>
      <c r="Q28" s="4"/>
      <c r="R28" s="4" t="s">
        <v>52</v>
      </c>
      <c r="S28" s="4" t="s">
        <v>53</v>
      </c>
      <c r="T28" s="4" t="s">
        <v>52</v>
      </c>
      <c r="U28" s="4" t="s">
        <v>53</v>
      </c>
    </row>
    <row r="29" spans="1:21" ht="121.5" x14ac:dyDescent="0.25">
      <c r="A29" s="4">
        <v>20</v>
      </c>
      <c r="B29" s="4" t="s">
        <v>50</v>
      </c>
      <c r="C29" s="4" t="s">
        <v>38</v>
      </c>
      <c r="D29" s="4"/>
      <c r="E29" s="4" t="s">
        <v>51</v>
      </c>
      <c r="F29" s="4"/>
      <c r="G29" s="4" t="s">
        <v>51</v>
      </c>
      <c r="H29" s="4" t="s">
        <v>51</v>
      </c>
      <c r="I29" s="4"/>
      <c r="J29" s="4">
        <v>1500</v>
      </c>
      <c r="K29" s="4"/>
      <c r="L29" s="4"/>
      <c r="M29" s="4">
        <v>1500</v>
      </c>
      <c r="N29" s="4"/>
      <c r="O29" s="4">
        <v>1500</v>
      </c>
      <c r="P29" s="4">
        <v>1500</v>
      </c>
      <c r="Q29" s="4"/>
      <c r="R29" s="4" t="s">
        <v>52</v>
      </c>
      <c r="S29" s="4" t="s">
        <v>53</v>
      </c>
      <c r="T29" s="4" t="s">
        <v>52</v>
      </c>
      <c r="U29" s="4" t="s">
        <v>53</v>
      </c>
    </row>
    <row r="30" spans="1:21" ht="121.5" x14ac:dyDescent="0.25">
      <c r="A30" s="4">
        <v>21</v>
      </c>
      <c r="B30" s="4" t="s">
        <v>50</v>
      </c>
      <c r="C30" s="4" t="s">
        <v>39</v>
      </c>
      <c r="D30" s="4"/>
      <c r="E30" s="4" t="s">
        <v>51</v>
      </c>
      <c r="F30" s="4"/>
      <c r="G30" s="4" t="s">
        <v>51</v>
      </c>
      <c r="H30" s="4" t="s">
        <v>51</v>
      </c>
      <c r="I30" s="4"/>
      <c r="J30" s="4">
        <v>152790</v>
      </c>
      <c r="K30" s="4"/>
      <c r="L30" s="4"/>
      <c r="M30" s="4">
        <v>152790</v>
      </c>
      <c r="N30" s="4"/>
      <c r="O30" s="4">
        <v>152790</v>
      </c>
      <c r="P30" s="4">
        <v>152790</v>
      </c>
      <c r="Q30" s="4"/>
      <c r="R30" s="4" t="s">
        <v>52</v>
      </c>
      <c r="S30" s="4" t="s">
        <v>53</v>
      </c>
      <c r="T30" s="4" t="s">
        <v>52</v>
      </c>
      <c r="U30" s="4" t="s">
        <v>53</v>
      </c>
    </row>
    <row r="31" spans="1:21" ht="121.5" x14ac:dyDescent="0.25">
      <c r="A31" s="4">
        <v>22</v>
      </c>
      <c r="B31" s="4" t="s">
        <v>50</v>
      </c>
      <c r="C31" s="4" t="s">
        <v>40</v>
      </c>
      <c r="D31" s="4"/>
      <c r="E31" s="4" t="s">
        <v>51</v>
      </c>
      <c r="F31" s="4"/>
      <c r="G31" s="4" t="s">
        <v>51</v>
      </c>
      <c r="H31" s="4" t="s">
        <v>51</v>
      </c>
      <c r="I31" s="4"/>
      <c r="J31" s="4">
        <v>15000</v>
      </c>
      <c r="K31" s="4"/>
      <c r="L31" s="4"/>
      <c r="M31" s="4">
        <v>15000</v>
      </c>
      <c r="N31" s="4"/>
      <c r="O31" s="4">
        <v>15000</v>
      </c>
      <c r="P31" s="4">
        <v>15000</v>
      </c>
      <c r="Q31" s="4"/>
      <c r="R31" s="4" t="s">
        <v>52</v>
      </c>
      <c r="S31" s="4" t="s">
        <v>53</v>
      </c>
      <c r="T31" s="4" t="s">
        <v>52</v>
      </c>
      <c r="U31" s="4" t="s">
        <v>53</v>
      </c>
    </row>
    <row r="32" spans="1:21" ht="162" x14ac:dyDescent="0.25">
      <c r="A32" s="4">
        <v>23</v>
      </c>
      <c r="B32" s="4" t="s">
        <v>50</v>
      </c>
      <c r="C32" s="4" t="s">
        <v>41</v>
      </c>
      <c r="D32" s="4"/>
      <c r="E32" s="4" t="s">
        <v>51</v>
      </c>
      <c r="F32" s="4"/>
      <c r="G32" s="4" t="s">
        <v>51</v>
      </c>
      <c r="H32" s="4" t="s">
        <v>51</v>
      </c>
      <c r="I32" s="4"/>
      <c r="J32" s="4">
        <v>124800</v>
      </c>
      <c r="K32" s="4"/>
      <c r="L32" s="4"/>
      <c r="M32" s="4">
        <v>124800</v>
      </c>
      <c r="N32" s="4"/>
      <c r="O32" s="4">
        <v>124800</v>
      </c>
      <c r="P32" s="4">
        <v>124800</v>
      </c>
      <c r="Q32" s="4"/>
      <c r="R32" s="4" t="s">
        <v>52</v>
      </c>
      <c r="S32" s="4" t="s">
        <v>53</v>
      </c>
      <c r="T32" s="4" t="s">
        <v>52</v>
      </c>
      <c r="U32" s="4" t="s">
        <v>53</v>
      </c>
    </row>
    <row r="33" spans="1:21" ht="121.5" x14ac:dyDescent="0.25">
      <c r="A33" s="4">
        <v>24</v>
      </c>
      <c r="B33" s="4" t="s">
        <v>50</v>
      </c>
      <c r="C33" s="4" t="s">
        <v>28</v>
      </c>
      <c r="D33" s="4"/>
      <c r="E33" s="4" t="s">
        <v>51</v>
      </c>
      <c r="F33" s="4"/>
      <c r="G33" s="4" t="s">
        <v>51</v>
      </c>
      <c r="H33" s="4" t="s">
        <v>51</v>
      </c>
      <c r="I33" s="4"/>
      <c r="J33" s="4">
        <v>48000</v>
      </c>
      <c r="K33" s="4"/>
      <c r="L33" s="4"/>
      <c r="M33" s="4">
        <v>48000</v>
      </c>
      <c r="N33" s="4"/>
      <c r="O33" s="4">
        <v>48000</v>
      </c>
      <c r="P33" s="4">
        <v>48000</v>
      </c>
      <c r="Q33" s="4"/>
      <c r="R33" s="4" t="s">
        <v>52</v>
      </c>
      <c r="S33" s="4" t="s">
        <v>53</v>
      </c>
      <c r="T33" s="4" t="s">
        <v>52</v>
      </c>
      <c r="U33" s="4" t="s">
        <v>53</v>
      </c>
    </row>
  </sheetData>
  <mergeCells count="30">
    <mergeCell ref="A1:U1"/>
    <mergeCell ref="A2:U2"/>
    <mergeCell ref="A3:U3"/>
    <mergeCell ref="A4:A7"/>
    <mergeCell ref="B4:B7"/>
    <mergeCell ref="C4:C7"/>
    <mergeCell ref="D4:I4"/>
    <mergeCell ref="J4:J7"/>
    <mergeCell ref="K4:L5"/>
    <mergeCell ref="M4:M7"/>
    <mergeCell ref="N4:Q5"/>
    <mergeCell ref="R4:S5"/>
    <mergeCell ref="T4:U5"/>
    <mergeCell ref="D5:E5"/>
    <mergeCell ref="F5:G5"/>
    <mergeCell ref="H5:I5"/>
    <mergeCell ref="A8:C8"/>
    <mergeCell ref="A9:U9"/>
    <mergeCell ref="K6:K7"/>
    <mergeCell ref="L6:L7"/>
    <mergeCell ref="N6:N7"/>
    <mergeCell ref="O6:O7"/>
    <mergeCell ref="P6:P7"/>
    <mergeCell ref="Q6:Q7"/>
    <mergeCell ref="D6:D7"/>
    <mergeCell ref="E6:E7"/>
    <mergeCell ref="F6:F7"/>
    <mergeCell ref="G6:G7"/>
    <mergeCell ref="H6:H7"/>
    <mergeCell ref="I6:I7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64BF7-01F7-4130-8E97-4EF367F9F89A}">
  <dimension ref="A1:U11"/>
  <sheetViews>
    <sheetView zoomScale="70" zoomScaleNormal="70" workbookViewId="0">
      <pane ySplit="9" topLeftCell="A10" activePane="bottomLeft" state="frozen"/>
      <selection pane="bottomLeft" activeCell="A2" sqref="A2:U2"/>
    </sheetView>
  </sheetViews>
  <sheetFormatPr defaultColWidth="8.7109375" defaultRowHeight="20.25" x14ac:dyDescent="0.25"/>
  <cols>
    <col min="1" max="1" width="6" style="5" customWidth="1"/>
    <col min="2" max="2" width="16" style="5" customWidth="1"/>
    <col min="3" max="3" width="22" style="5" customWidth="1"/>
    <col min="4" max="21" width="14" style="5" customWidth="1"/>
    <col min="22" max="16384" width="8.7109375" style="5"/>
  </cols>
  <sheetData>
    <row r="1" spans="1:21" ht="19.7" customHeight="1" x14ac:dyDescent="0.2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19.350000000000001" customHeight="1" x14ac:dyDescent="0.25">
      <c r="A2" s="11" t="s">
        <v>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19.350000000000001" customHeight="1" x14ac:dyDescent="0.25">
      <c r="A3" s="11" t="s">
        <v>62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customHeight="1" x14ac:dyDescent="0.25">
      <c r="A4" s="9" t="s">
        <v>0</v>
      </c>
      <c r="B4" s="9" t="s">
        <v>1</v>
      </c>
      <c r="C4" s="9" t="s">
        <v>2</v>
      </c>
      <c r="D4" s="12" t="s">
        <v>72</v>
      </c>
      <c r="E4" s="12"/>
      <c r="F4" s="12"/>
      <c r="G4" s="12"/>
      <c r="H4" s="12"/>
      <c r="I4" s="12"/>
      <c r="J4" s="9" t="s">
        <v>3</v>
      </c>
      <c r="K4" s="16" t="s">
        <v>77</v>
      </c>
      <c r="L4" s="17"/>
      <c r="M4" s="9" t="s">
        <v>73</v>
      </c>
      <c r="N4" s="16" t="s">
        <v>75</v>
      </c>
      <c r="O4" s="20"/>
      <c r="P4" s="20"/>
      <c r="Q4" s="17"/>
      <c r="R4" s="16" t="s">
        <v>4</v>
      </c>
      <c r="S4" s="17"/>
      <c r="T4" s="16" t="s">
        <v>76</v>
      </c>
      <c r="U4" s="20"/>
    </row>
    <row r="5" spans="1:21" ht="30" customHeight="1" x14ac:dyDescent="0.25">
      <c r="A5" s="9"/>
      <c r="B5" s="9"/>
      <c r="C5" s="9"/>
      <c r="D5" s="12" t="s">
        <v>5</v>
      </c>
      <c r="E5" s="15"/>
      <c r="F5" s="12" t="s">
        <v>65</v>
      </c>
      <c r="G5" s="15"/>
      <c r="H5" s="12" t="s">
        <v>66</v>
      </c>
      <c r="I5" s="15"/>
      <c r="J5" s="9"/>
      <c r="K5" s="18"/>
      <c r="L5" s="19"/>
      <c r="M5" s="22"/>
      <c r="N5" s="18"/>
      <c r="O5" s="21"/>
      <c r="P5" s="21"/>
      <c r="Q5" s="19"/>
      <c r="R5" s="18"/>
      <c r="S5" s="19"/>
      <c r="T5" s="18"/>
      <c r="U5" s="21"/>
    </row>
    <row r="6" spans="1:21" ht="27.75" customHeight="1" x14ac:dyDescent="0.25">
      <c r="A6" s="9"/>
      <c r="B6" s="9"/>
      <c r="C6" s="9"/>
      <c r="D6" s="9" t="s">
        <v>67</v>
      </c>
      <c r="E6" s="9" t="s">
        <v>6</v>
      </c>
      <c r="F6" s="9" t="s">
        <v>68</v>
      </c>
      <c r="G6" s="9" t="s">
        <v>69</v>
      </c>
      <c r="H6" s="9" t="s">
        <v>70</v>
      </c>
      <c r="I6" s="9" t="s">
        <v>71</v>
      </c>
      <c r="J6" s="9"/>
      <c r="K6" s="9" t="s">
        <v>78</v>
      </c>
      <c r="L6" s="9" t="s">
        <v>79</v>
      </c>
      <c r="M6" s="22"/>
      <c r="N6" s="9" t="s">
        <v>7</v>
      </c>
      <c r="O6" s="9" t="s">
        <v>8</v>
      </c>
      <c r="P6" s="9" t="s">
        <v>9</v>
      </c>
      <c r="Q6" s="9" t="s">
        <v>74</v>
      </c>
      <c r="R6" s="1" t="s">
        <v>10</v>
      </c>
      <c r="S6" s="1" t="s">
        <v>11</v>
      </c>
      <c r="T6" s="1" t="s">
        <v>10</v>
      </c>
      <c r="U6" s="1" t="s">
        <v>11</v>
      </c>
    </row>
    <row r="7" spans="1:21" ht="21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23"/>
      <c r="N7" s="23"/>
      <c r="O7" s="9"/>
      <c r="P7" s="9"/>
      <c r="Q7" s="23"/>
      <c r="R7" s="2" t="s">
        <v>12</v>
      </c>
      <c r="S7" s="2" t="s">
        <v>12</v>
      </c>
      <c r="T7" s="2" t="s">
        <v>12</v>
      </c>
      <c r="U7" s="2" t="s">
        <v>12</v>
      </c>
    </row>
    <row r="8" spans="1:21" ht="17.45" customHeight="1" x14ac:dyDescent="0.25">
      <c r="A8" s="10" t="s">
        <v>13</v>
      </c>
      <c r="B8" s="10"/>
      <c r="C8" s="10"/>
      <c r="D8" s="3"/>
      <c r="E8" s="3"/>
      <c r="F8" s="3"/>
      <c r="G8" s="3"/>
      <c r="H8" s="3"/>
      <c r="I8" s="3"/>
      <c r="J8" s="6">
        <f t="shared" ref="J8:Q8" si="0">SUM(J10:J11)</f>
        <v>57000</v>
      </c>
      <c r="K8" s="6">
        <f t="shared" si="0"/>
        <v>0</v>
      </c>
      <c r="L8" s="6">
        <f t="shared" si="0"/>
        <v>0</v>
      </c>
      <c r="M8" s="6">
        <f t="shared" si="0"/>
        <v>57000</v>
      </c>
      <c r="N8" s="6">
        <f t="shared" si="0"/>
        <v>0</v>
      </c>
      <c r="O8" s="6">
        <f t="shared" si="0"/>
        <v>57000</v>
      </c>
      <c r="P8" s="6">
        <f t="shared" si="0"/>
        <v>57000</v>
      </c>
      <c r="Q8" s="6">
        <f t="shared" si="0"/>
        <v>0</v>
      </c>
      <c r="R8" s="3"/>
      <c r="S8" s="3"/>
      <c r="T8" s="3"/>
      <c r="U8" s="3"/>
    </row>
    <row r="9" spans="1:21" ht="17.850000000000001" customHeight="1" x14ac:dyDescent="0.25">
      <c r="A9" s="13" t="s">
        <v>14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1" ht="60.75" x14ac:dyDescent="0.25">
      <c r="A10" s="4">
        <v>1</v>
      </c>
      <c r="B10" s="4" t="s">
        <v>50</v>
      </c>
      <c r="C10" s="4" t="s">
        <v>29</v>
      </c>
      <c r="D10" s="4"/>
      <c r="E10" s="4" t="s">
        <v>51</v>
      </c>
      <c r="F10" s="4"/>
      <c r="G10" s="4" t="s">
        <v>51</v>
      </c>
      <c r="H10" s="4" t="s">
        <v>51</v>
      </c>
      <c r="I10" s="4"/>
      <c r="J10" s="4">
        <v>33000</v>
      </c>
      <c r="K10" s="4"/>
      <c r="L10" s="4"/>
      <c r="M10" s="4">
        <v>33000</v>
      </c>
      <c r="N10" s="4"/>
      <c r="O10" s="4">
        <v>33000</v>
      </c>
      <c r="P10" s="4">
        <v>33000</v>
      </c>
      <c r="Q10" s="4"/>
      <c r="R10" s="4" t="s">
        <v>52</v>
      </c>
      <c r="S10" s="4" t="s">
        <v>53</v>
      </c>
      <c r="T10" s="4" t="s">
        <v>52</v>
      </c>
      <c r="U10" s="4" t="s">
        <v>53</v>
      </c>
    </row>
    <row r="11" spans="1:21" ht="162" x14ac:dyDescent="0.25">
      <c r="A11" s="4">
        <v>2</v>
      </c>
      <c r="B11" s="4" t="s">
        <v>50</v>
      </c>
      <c r="C11" s="4" t="s">
        <v>42</v>
      </c>
      <c r="D11" s="4"/>
      <c r="E11" s="4" t="s">
        <v>51</v>
      </c>
      <c r="F11" s="4"/>
      <c r="G11" s="4" t="s">
        <v>51</v>
      </c>
      <c r="H11" s="4" t="s">
        <v>51</v>
      </c>
      <c r="I11" s="4"/>
      <c r="J11" s="4">
        <v>24000</v>
      </c>
      <c r="K11" s="4"/>
      <c r="L11" s="4"/>
      <c r="M11" s="4">
        <v>24000</v>
      </c>
      <c r="N11" s="4"/>
      <c r="O11" s="4">
        <v>24000</v>
      </c>
      <c r="P11" s="4">
        <v>24000</v>
      </c>
      <c r="Q11" s="4"/>
      <c r="R11" s="4" t="s">
        <v>52</v>
      </c>
      <c r="S11" s="4" t="s">
        <v>53</v>
      </c>
      <c r="T11" s="4" t="s">
        <v>52</v>
      </c>
      <c r="U11" s="4" t="s">
        <v>53</v>
      </c>
    </row>
  </sheetData>
  <mergeCells count="30">
    <mergeCell ref="A1:U1"/>
    <mergeCell ref="A2:U2"/>
    <mergeCell ref="A3:U3"/>
    <mergeCell ref="A4:A7"/>
    <mergeCell ref="B4:B7"/>
    <mergeCell ref="C4:C7"/>
    <mergeCell ref="D4:I4"/>
    <mergeCell ref="J4:J7"/>
    <mergeCell ref="K4:L5"/>
    <mergeCell ref="M4:M7"/>
    <mergeCell ref="N4:Q5"/>
    <mergeCell ref="R4:S5"/>
    <mergeCell ref="T4:U5"/>
    <mergeCell ref="D5:E5"/>
    <mergeCell ref="F5:G5"/>
    <mergeCell ref="H5:I5"/>
    <mergeCell ref="A8:C8"/>
    <mergeCell ref="A9:U9"/>
    <mergeCell ref="K6:K7"/>
    <mergeCell ref="L6:L7"/>
    <mergeCell ref="N6:N7"/>
    <mergeCell ref="O6:O7"/>
    <mergeCell ref="P6:P7"/>
    <mergeCell ref="Q6:Q7"/>
    <mergeCell ref="D6:D7"/>
    <mergeCell ref="E6:E7"/>
    <mergeCell ref="F6:F7"/>
    <mergeCell ref="G6:G7"/>
    <mergeCell ref="H6:H7"/>
    <mergeCell ref="I6:I7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1548C-CD98-4024-86F1-2EFD72570208}">
  <dimension ref="A1:U11"/>
  <sheetViews>
    <sheetView zoomScale="70" zoomScaleNormal="70" workbookViewId="0">
      <pane ySplit="9" topLeftCell="A10" activePane="bottomLeft" state="frozen"/>
      <selection pane="bottomLeft" activeCell="A2" sqref="A2:U2"/>
    </sheetView>
  </sheetViews>
  <sheetFormatPr defaultColWidth="8.7109375" defaultRowHeight="20.25" x14ac:dyDescent="0.25"/>
  <cols>
    <col min="1" max="1" width="6" style="5" customWidth="1"/>
    <col min="2" max="2" width="16" style="5" customWidth="1"/>
    <col min="3" max="3" width="22" style="5" customWidth="1"/>
    <col min="4" max="21" width="14" style="5" customWidth="1"/>
    <col min="22" max="16384" width="8.7109375" style="5"/>
  </cols>
  <sheetData>
    <row r="1" spans="1:21" ht="19.7" customHeight="1" x14ac:dyDescent="0.2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19.350000000000001" customHeight="1" x14ac:dyDescent="0.25">
      <c r="A2" s="11" t="s">
        <v>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19.350000000000001" customHeight="1" x14ac:dyDescent="0.25">
      <c r="A3" s="11" t="s">
        <v>63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customHeight="1" x14ac:dyDescent="0.25">
      <c r="A4" s="9" t="s">
        <v>0</v>
      </c>
      <c r="B4" s="9" t="s">
        <v>1</v>
      </c>
      <c r="C4" s="9" t="s">
        <v>2</v>
      </c>
      <c r="D4" s="12" t="s">
        <v>72</v>
      </c>
      <c r="E4" s="12"/>
      <c r="F4" s="12"/>
      <c r="G4" s="12"/>
      <c r="H4" s="12"/>
      <c r="I4" s="12"/>
      <c r="J4" s="9" t="s">
        <v>3</v>
      </c>
      <c r="K4" s="16" t="s">
        <v>77</v>
      </c>
      <c r="L4" s="17"/>
      <c r="M4" s="9" t="s">
        <v>73</v>
      </c>
      <c r="N4" s="16" t="s">
        <v>75</v>
      </c>
      <c r="O4" s="20"/>
      <c r="P4" s="20"/>
      <c r="Q4" s="17"/>
      <c r="R4" s="16" t="s">
        <v>4</v>
      </c>
      <c r="S4" s="17"/>
      <c r="T4" s="16" t="s">
        <v>76</v>
      </c>
      <c r="U4" s="20"/>
    </row>
    <row r="5" spans="1:21" ht="30" customHeight="1" x14ac:dyDescent="0.25">
      <c r="A5" s="9"/>
      <c r="B5" s="9"/>
      <c r="C5" s="9"/>
      <c r="D5" s="12" t="s">
        <v>5</v>
      </c>
      <c r="E5" s="15"/>
      <c r="F5" s="12" t="s">
        <v>65</v>
      </c>
      <c r="G5" s="15"/>
      <c r="H5" s="12" t="s">
        <v>66</v>
      </c>
      <c r="I5" s="15"/>
      <c r="J5" s="9"/>
      <c r="K5" s="18"/>
      <c r="L5" s="19"/>
      <c r="M5" s="22"/>
      <c r="N5" s="18"/>
      <c r="O5" s="21"/>
      <c r="P5" s="21"/>
      <c r="Q5" s="19"/>
      <c r="R5" s="18"/>
      <c r="S5" s="19"/>
      <c r="T5" s="18"/>
      <c r="U5" s="21"/>
    </row>
    <row r="6" spans="1:21" ht="27.75" customHeight="1" x14ac:dyDescent="0.25">
      <c r="A6" s="9"/>
      <c r="B6" s="9"/>
      <c r="C6" s="9"/>
      <c r="D6" s="9" t="s">
        <v>67</v>
      </c>
      <c r="E6" s="9" t="s">
        <v>6</v>
      </c>
      <c r="F6" s="9" t="s">
        <v>68</v>
      </c>
      <c r="G6" s="9" t="s">
        <v>69</v>
      </c>
      <c r="H6" s="9" t="s">
        <v>70</v>
      </c>
      <c r="I6" s="9" t="s">
        <v>71</v>
      </c>
      <c r="J6" s="9"/>
      <c r="K6" s="9" t="s">
        <v>78</v>
      </c>
      <c r="L6" s="9" t="s">
        <v>79</v>
      </c>
      <c r="M6" s="22"/>
      <c r="N6" s="9" t="s">
        <v>7</v>
      </c>
      <c r="O6" s="9" t="s">
        <v>8</v>
      </c>
      <c r="P6" s="9" t="s">
        <v>9</v>
      </c>
      <c r="Q6" s="9" t="s">
        <v>74</v>
      </c>
      <c r="R6" s="1" t="s">
        <v>10</v>
      </c>
      <c r="S6" s="1" t="s">
        <v>11</v>
      </c>
      <c r="T6" s="1" t="s">
        <v>10</v>
      </c>
      <c r="U6" s="1" t="s">
        <v>11</v>
      </c>
    </row>
    <row r="7" spans="1:21" ht="21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23"/>
      <c r="N7" s="23"/>
      <c r="O7" s="9"/>
      <c r="P7" s="9"/>
      <c r="Q7" s="23"/>
      <c r="R7" s="2" t="s">
        <v>12</v>
      </c>
      <c r="S7" s="2" t="s">
        <v>12</v>
      </c>
      <c r="T7" s="2" t="s">
        <v>12</v>
      </c>
      <c r="U7" s="2" t="s">
        <v>12</v>
      </c>
    </row>
    <row r="8" spans="1:21" ht="17.45" customHeight="1" x14ac:dyDescent="0.25">
      <c r="A8" s="10" t="s">
        <v>13</v>
      </c>
      <c r="B8" s="10"/>
      <c r="C8" s="10"/>
      <c r="D8" s="3"/>
      <c r="E8" s="3"/>
      <c r="F8" s="3"/>
      <c r="G8" s="3"/>
      <c r="H8" s="3"/>
      <c r="I8" s="3"/>
      <c r="J8" s="6">
        <f t="shared" ref="J8:Q8" si="0">SUM(J10:J11)</f>
        <v>84440</v>
      </c>
      <c r="K8" s="6">
        <f t="shared" si="0"/>
        <v>0</v>
      </c>
      <c r="L8" s="6">
        <f t="shared" si="0"/>
        <v>0</v>
      </c>
      <c r="M8" s="6">
        <f t="shared" si="0"/>
        <v>84440</v>
      </c>
      <c r="N8" s="6">
        <f t="shared" si="0"/>
        <v>0</v>
      </c>
      <c r="O8" s="6">
        <f t="shared" si="0"/>
        <v>84440</v>
      </c>
      <c r="P8" s="6">
        <f t="shared" si="0"/>
        <v>84440</v>
      </c>
      <c r="Q8" s="6">
        <f t="shared" si="0"/>
        <v>0</v>
      </c>
      <c r="R8" s="3"/>
      <c r="S8" s="3"/>
      <c r="T8" s="3"/>
      <c r="U8" s="3"/>
    </row>
    <row r="9" spans="1:21" ht="17.850000000000001" customHeight="1" x14ac:dyDescent="0.25">
      <c r="A9" s="13" t="s">
        <v>14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1" ht="105" x14ac:dyDescent="0.25">
      <c r="A10" s="4">
        <v>1</v>
      </c>
      <c r="B10" s="4" t="s">
        <v>50</v>
      </c>
      <c r="C10" s="7" t="s">
        <v>55</v>
      </c>
      <c r="D10" s="4"/>
      <c r="E10" s="4" t="s">
        <v>51</v>
      </c>
      <c r="F10" s="4"/>
      <c r="G10" s="4" t="s">
        <v>51</v>
      </c>
      <c r="H10" s="4" t="s">
        <v>51</v>
      </c>
      <c r="I10" s="4"/>
      <c r="J10" s="4">
        <v>74440</v>
      </c>
      <c r="K10" s="4"/>
      <c r="L10" s="4"/>
      <c r="M10" s="4">
        <v>74440</v>
      </c>
      <c r="N10" s="4"/>
      <c r="O10" s="4">
        <v>74440</v>
      </c>
      <c r="P10" s="4">
        <v>74440</v>
      </c>
      <c r="Q10" s="4"/>
      <c r="R10" s="4" t="s">
        <v>52</v>
      </c>
      <c r="S10" s="4" t="s">
        <v>53</v>
      </c>
      <c r="T10" s="4" t="s">
        <v>52</v>
      </c>
      <c r="U10" s="4" t="s">
        <v>53</v>
      </c>
    </row>
    <row r="11" spans="1:21" ht="147" x14ac:dyDescent="0.25">
      <c r="A11" s="4">
        <v>2</v>
      </c>
      <c r="B11" s="4" t="s">
        <v>50</v>
      </c>
      <c r="C11" s="7" t="s">
        <v>56</v>
      </c>
      <c r="D11" s="4"/>
      <c r="E11" s="4" t="s">
        <v>51</v>
      </c>
      <c r="F11" s="4"/>
      <c r="G11" s="4" t="s">
        <v>51</v>
      </c>
      <c r="H11" s="4" t="s">
        <v>51</v>
      </c>
      <c r="I11" s="4"/>
      <c r="J11" s="4">
        <v>10000</v>
      </c>
      <c r="K11" s="4"/>
      <c r="L11" s="4"/>
      <c r="M11" s="4">
        <v>10000</v>
      </c>
      <c r="N11" s="4"/>
      <c r="O11" s="4">
        <v>10000</v>
      </c>
      <c r="P11" s="4">
        <v>10000</v>
      </c>
      <c r="Q11" s="4"/>
      <c r="R11" s="4" t="s">
        <v>52</v>
      </c>
      <c r="S11" s="4" t="s">
        <v>53</v>
      </c>
      <c r="T11" s="4" t="s">
        <v>52</v>
      </c>
      <c r="U11" s="4" t="s">
        <v>53</v>
      </c>
    </row>
  </sheetData>
  <mergeCells count="30">
    <mergeCell ref="A1:U1"/>
    <mergeCell ref="A2:U2"/>
    <mergeCell ref="A3:U3"/>
    <mergeCell ref="A4:A7"/>
    <mergeCell ref="B4:B7"/>
    <mergeCell ref="C4:C7"/>
    <mergeCell ref="D4:I4"/>
    <mergeCell ref="J4:J7"/>
    <mergeCell ref="K4:L5"/>
    <mergeCell ref="M4:M7"/>
    <mergeCell ref="N4:Q5"/>
    <mergeCell ref="R4:S5"/>
    <mergeCell ref="T4:U5"/>
    <mergeCell ref="D5:E5"/>
    <mergeCell ref="F5:G5"/>
    <mergeCell ref="H5:I5"/>
    <mergeCell ref="A8:C8"/>
    <mergeCell ref="A9:U9"/>
    <mergeCell ref="K6:K7"/>
    <mergeCell ref="L6:L7"/>
    <mergeCell ref="N6:N7"/>
    <mergeCell ref="O6:O7"/>
    <mergeCell ref="P6:P7"/>
    <mergeCell ref="Q6:Q7"/>
    <mergeCell ref="D6:D7"/>
    <mergeCell ref="E6:E7"/>
    <mergeCell ref="F6:F7"/>
    <mergeCell ref="G6:G7"/>
    <mergeCell ref="H6:H7"/>
    <mergeCell ref="I6:I7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7A615-E94B-4686-8AB7-4D205ECB464D}">
  <dimension ref="A1:U16"/>
  <sheetViews>
    <sheetView tabSelected="1" zoomScale="70" zoomScaleNormal="70" workbookViewId="0">
      <pane ySplit="9" topLeftCell="A10" activePane="bottomLeft" state="frozen"/>
      <selection pane="bottomLeft" activeCell="A3" sqref="A3:U3"/>
    </sheetView>
  </sheetViews>
  <sheetFormatPr defaultColWidth="8.7109375" defaultRowHeight="20.25" x14ac:dyDescent="0.25"/>
  <cols>
    <col min="1" max="1" width="6" style="5" customWidth="1"/>
    <col min="2" max="2" width="16" style="5" customWidth="1"/>
    <col min="3" max="3" width="22" style="5" customWidth="1"/>
    <col min="4" max="21" width="14" style="5" customWidth="1"/>
    <col min="22" max="16384" width="8.7109375" style="5"/>
  </cols>
  <sheetData>
    <row r="1" spans="1:21" ht="19.7" customHeight="1" x14ac:dyDescent="0.2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19.350000000000001" customHeight="1" x14ac:dyDescent="0.25">
      <c r="A2" s="11" t="s">
        <v>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19.350000000000001" customHeight="1" x14ac:dyDescent="0.25">
      <c r="A3" s="11" t="s">
        <v>64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customHeight="1" x14ac:dyDescent="0.25">
      <c r="A4" s="9" t="s">
        <v>0</v>
      </c>
      <c r="B4" s="9" t="s">
        <v>1</v>
      </c>
      <c r="C4" s="9" t="s">
        <v>2</v>
      </c>
      <c r="D4" s="12" t="s">
        <v>72</v>
      </c>
      <c r="E4" s="12"/>
      <c r="F4" s="12"/>
      <c r="G4" s="12"/>
      <c r="H4" s="12"/>
      <c r="I4" s="12"/>
      <c r="J4" s="9" t="s">
        <v>3</v>
      </c>
      <c r="K4" s="16" t="s">
        <v>77</v>
      </c>
      <c r="L4" s="17"/>
      <c r="M4" s="9" t="s">
        <v>73</v>
      </c>
      <c r="N4" s="16" t="s">
        <v>75</v>
      </c>
      <c r="O4" s="20"/>
      <c r="P4" s="20"/>
      <c r="Q4" s="17"/>
      <c r="R4" s="16" t="s">
        <v>4</v>
      </c>
      <c r="S4" s="17"/>
      <c r="T4" s="16" t="s">
        <v>76</v>
      </c>
      <c r="U4" s="20"/>
    </row>
    <row r="5" spans="1:21" ht="30" customHeight="1" x14ac:dyDescent="0.25">
      <c r="A5" s="9"/>
      <c r="B5" s="9"/>
      <c r="C5" s="9"/>
      <c r="D5" s="12" t="s">
        <v>5</v>
      </c>
      <c r="E5" s="15"/>
      <c r="F5" s="12" t="s">
        <v>65</v>
      </c>
      <c r="G5" s="15"/>
      <c r="H5" s="12" t="s">
        <v>66</v>
      </c>
      <c r="I5" s="15"/>
      <c r="J5" s="9"/>
      <c r="K5" s="18"/>
      <c r="L5" s="19"/>
      <c r="M5" s="22"/>
      <c r="N5" s="18"/>
      <c r="O5" s="21"/>
      <c r="P5" s="21"/>
      <c r="Q5" s="19"/>
      <c r="R5" s="18"/>
      <c r="S5" s="19"/>
      <c r="T5" s="18"/>
      <c r="U5" s="21"/>
    </row>
    <row r="6" spans="1:21" ht="27.75" customHeight="1" x14ac:dyDescent="0.25">
      <c r="A6" s="9"/>
      <c r="B6" s="9"/>
      <c r="C6" s="9"/>
      <c r="D6" s="9" t="s">
        <v>67</v>
      </c>
      <c r="E6" s="9" t="s">
        <v>6</v>
      </c>
      <c r="F6" s="9" t="s">
        <v>68</v>
      </c>
      <c r="G6" s="9" t="s">
        <v>69</v>
      </c>
      <c r="H6" s="9" t="s">
        <v>70</v>
      </c>
      <c r="I6" s="9" t="s">
        <v>71</v>
      </c>
      <c r="J6" s="9"/>
      <c r="K6" s="9" t="s">
        <v>78</v>
      </c>
      <c r="L6" s="9" t="s">
        <v>79</v>
      </c>
      <c r="M6" s="22"/>
      <c r="N6" s="9" t="s">
        <v>7</v>
      </c>
      <c r="O6" s="9" t="s">
        <v>8</v>
      </c>
      <c r="P6" s="9" t="s">
        <v>9</v>
      </c>
      <c r="Q6" s="9" t="s">
        <v>74</v>
      </c>
      <c r="R6" s="1" t="s">
        <v>10</v>
      </c>
      <c r="S6" s="1" t="s">
        <v>11</v>
      </c>
      <c r="T6" s="1" t="s">
        <v>10</v>
      </c>
      <c r="U6" s="1" t="s">
        <v>11</v>
      </c>
    </row>
    <row r="7" spans="1:21" ht="21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23"/>
      <c r="N7" s="23"/>
      <c r="O7" s="9"/>
      <c r="P7" s="9"/>
      <c r="Q7" s="23"/>
      <c r="R7" s="2" t="s">
        <v>12</v>
      </c>
      <c r="S7" s="2" t="s">
        <v>12</v>
      </c>
      <c r="T7" s="2" t="s">
        <v>12</v>
      </c>
      <c r="U7" s="2" t="s">
        <v>12</v>
      </c>
    </row>
    <row r="8" spans="1:21" ht="17.45" customHeight="1" x14ac:dyDescent="0.25">
      <c r="A8" s="10" t="s">
        <v>13</v>
      </c>
      <c r="B8" s="10"/>
      <c r="C8" s="10"/>
      <c r="D8" s="3"/>
      <c r="E8" s="3"/>
      <c r="F8" s="3"/>
      <c r="G8" s="3"/>
      <c r="H8" s="3"/>
      <c r="I8" s="3"/>
      <c r="J8" s="6">
        <f>SUM(J10:J16)</f>
        <v>428350</v>
      </c>
      <c r="K8" s="6">
        <f t="shared" ref="K8:Q8" si="0">SUM(K10:K14)</f>
        <v>0</v>
      </c>
      <c r="L8" s="6">
        <f t="shared" si="0"/>
        <v>0</v>
      </c>
      <c r="M8" s="6">
        <f>SUM(M10:M16)</f>
        <v>428350</v>
      </c>
      <c r="N8" s="6">
        <f t="shared" si="0"/>
        <v>0</v>
      </c>
      <c r="O8" s="6">
        <f>SUM(O10:O16)</f>
        <v>428350</v>
      </c>
      <c r="P8" s="6">
        <f>SUM(P10:P16)</f>
        <v>428350</v>
      </c>
      <c r="Q8" s="6">
        <f t="shared" si="0"/>
        <v>0</v>
      </c>
      <c r="R8" s="3"/>
      <c r="S8" s="3"/>
      <c r="T8" s="3"/>
      <c r="U8" s="3"/>
    </row>
    <row r="9" spans="1:21" ht="17.850000000000001" customHeight="1" x14ac:dyDescent="0.25">
      <c r="A9" s="13" t="s">
        <v>14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1" ht="101.25" x14ac:dyDescent="0.25">
      <c r="A10" s="4">
        <v>1</v>
      </c>
      <c r="B10" s="4" t="s">
        <v>50</v>
      </c>
      <c r="C10" s="4" t="s">
        <v>43</v>
      </c>
      <c r="D10" s="4"/>
      <c r="E10" s="4" t="s">
        <v>51</v>
      </c>
      <c r="F10" s="4"/>
      <c r="G10" s="4" t="s">
        <v>51</v>
      </c>
      <c r="H10" s="4" t="s">
        <v>51</v>
      </c>
      <c r="I10" s="4"/>
      <c r="J10" s="4">
        <v>100000</v>
      </c>
      <c r="K10" s="4"/>
      <c r="L10" s="4"/>
      <c r="M10" s="4">
        <v>100000</v>
      </c>
      <c r="N10" s="4"/>
      <c r="O10" s="4">
        <v>100000</v>
      </c>
      <c r="P10" s="4">
        <v>100000</v>
      </c>
      <c r="Q10" s="4"/>
      <c r="R10" s="4" t="s">
        <v>52</v>
      </c>
      <c r="S10" s="4" t="s">
        <v>53</v>
      </c>
      <c r="T10" s="4" t="s">
        <v>52</v>
      </c>
      <c r="U10" s="4" t="s">
        <v>53</v>
      </c>
    </row>
    <row r="11" spans="1:21" ht="202.5" x14ac:dyDescent="0.25">
      <c r="A11" s="4">
        <v>2</v>
      </c>
      <c r="B11" s="4" t="s">
        <v>50</v>
      </c>
      <c r="C11" s="4" t="s">
        <v>44</v>
      </c>
      <c r="D11" s="4"/>
      <c r="E11" s="4" t="s">
        <v>51</v>
      </c>
      <c r="F11" s="4"/>
      <c r="G11" s="4" t="s">
        <v>51</v>
      </c>
      <c r="H11" s="4" t="s">
        <v>51</v>
      </c>
      <c r="I11" s="4"/>
      <c r="J11" s="4">
        <v>90000</v>
      </c>
      <c r="K11" s="4"/>
      <c r="L11" s="4"/>
      <c r="M11" s="4">
        <v>90000</v>
      </c>
      <c r="N11" s="4"/>
      <c r="O11" s="4">
        <v>90000</v>
      </c>
      <c r="P11" s="4">
        <v>90000</v>
      </c>
      <c r="Q11" s="4"/>
      <c r="R11" s="4" t="s">
        <v>52</v>
      </c>
      <c r="S11" s="4" t="s">
        <v>53</v>
      </c>
      <c r="T11" s="4" t="s">
        <v>52</v>
      </c>
      <c r="U11" s="4" t="s">
        <v>53</v>
      </c>
    </row>
    <row r="12" spans="1:21" ht="141.75" x14ac:dyDescent="0.25">
      <c r="A12" s="4">
        <v>3</v>
      </c>
      <c r="B12" s="4" t="s">
        <v>50</v>
      </c>
      <c r="C12" s="4" t="s">
        <v>45</v>
      </c>
      <c r="D12" s="4"/>
      <c r="E12" s="4" t="s">
        <v>51</v>
      </c>
      <c r="F12" s="4"/>
      <c r="G12" s="4" t="s">
        <v>51</v>
      </c>
      <c r="H12" s="4" t="s">
        <v>51</v>
      </c>
      <c r="I12" s="4"/>
      <c r="J12" s="4">
        <v>90900</v>
      </c>
      <c r="K12" s="4"/>
      <c r="L12" s="4"/>
      <c r="M12" s="4">
        <v>90900</v>
      </c>
      <c r="N12" s="4"/>
      <c r="O12" s="4">
        <v>90900</v>
      </c>
      <c r="P12" s="4">
        <v>90900</v>
      </c>
      <c r="Q12" s="4"/>
      <c r="R12" s="4" t="s">
        <v>52</v>
      </c>
      <c r="S12" s="4" t="s">
        <v>53</v>
      </c>
      <c r="T12" s="4" t="s">
        <v>52</v>
      </c>
      <c r="U12" s="4" t="s">
        <v>53</v>
      </c>
    </row>
    <row r="13" spans="1:21" ht="121.5" x14ac:dyDescent="0.25">
      <c r="A13" s="4">
        <v>4</v>
      </c>
      <c r="B13" s="4" t="s">
        <v>50</v>
      </c>
      <c r="C13" s="4" t="s">
        <v>46</v>
      </c>
      <c r="D13" s="4"/>
      <c r="E13" s="4" t="s">
        <v>51</v>
      </c>
      <c r="F13" s="4"/>
      <c r="G13" s="4" t="s">
        <v>51</v>
      </c>
      <c r="H13" s="4" t="s">
        <v>51</v>
      </c>
      <c r="I13" s="4"/>
      <c r="J13" s="4">
        <v>15000</v>
      </c>
      <c r="K13" s="4"/>
      <c r="L13" s="4"/>
      <c r="M13" s="4">
        <v>15000</v>
      </c>
      <c r="N13" s="4"/>
      <c r="O13" s="4">
        <v>15000</v>
      </c>
      <c r="P13" s="4">
        <v>15000</v>
      </c>
      <c r="Q13" s="4"/>
      <c r="R13" s="4" t="s">
        <v>52</v>
      </c>
      <c r="S13" s="4" t="s">
        <v>53</v>
      </c>
      <c r="T13" s="4" t="s">
        <v>52</v>
      </c>
      <c r="U13" s="4" t="s">
        <v>53</v>
      </c>
    </row>
    <row r="14" spans="1:21" ht="81" x14ac:dyDescent="0.25">
      <c r="A14" s="4">
        <v>5</v>
      </c>
      <c r="B14" s="4" t="s">
        <v>50</v>
      </c>
      <c r="C14" s="4" t="s">
        <v>47</v>
      </c>
      <c r="D14" s="4"/>
      <c r="E14" s="4" t="s">
        <v>51</v>
      </c>
      <c r="F14" s="4"/>
      <c r="G14" s="4" t="s">
        <v>51</v>
      </c>
      <c r="H14" s="4" t="s">
        <v>51</v>
      </c>
      <c r="I14" s="4"/>
      <c r="J14" s="4">
        <v>81450</v>
      </c>
      <c r="K14" s="4"/>
      <c r="L14" s="4"/>
      <c r="M14" s="4">
        <v>81450</v>
      </c>
      <c r="N14" s="4"/>
      <c r="O14" s="4">
        <v>81450</v>
      </c>
      <c r="P14" s="4">
        <v>81450</v>
      </c>
      <c r="Q14" s="4"/>
      <c r="R14" s="4" t="s">
        <v>52</v>
      </c>
      <c r="S14" s="4" t="s">
        <v>53</v>
      </c>
      <c r="T14" s="4" t="s">
        <v>52</v>
      </c>
      <c r="U14" s="4" t="s">
        <v>53</v>
      </c>
    </row>
    <row r="15" spans="1:21" ht="121.5" x14ac:dyDescent="0.25">
      <c r="A15" s="4">
        <v>6</v>
      </c>
      <c r="B15" s="4" t="s">
        <v>50</v>
      </c>
      <c r="C15" s="4" t="s">
        <v>48</v>
      </c>
      <c r="D15" s="4"/>
      <c r="E15" s="4" t="s">
        <v>51</v>
      </c>
      <c r="F15" s="4"/>
      <c r="G15" s="4" t="s">
        <v>51</v>
      </c>
      <c r="H15" s="4" t="s">
        <v>51</v>
      </c>
      <c r="I15" s="4"/>
      <c r="J15" s="4">
        <v>15000</v>
      </c>
      <c r="K15" s="4"/>
      <c r="L15" s="4"/>
      <c r="M15" s="4">
        <v>15000</v>
      </c>
      <c r="N15" s="4"/>
      <c r="O15" s="4">
        <v>15000</v>
      </c>
      <c r="P15" s="4">
        <v>15000</v>
      </c>
      <c r="Q15" s="4"/>
      <c r="R15" s="4" t="s">
        <v>52</v>
      </c>
      <c r="S15" s="4" t="s">
        <v>53</v>
      </c>
      <c r="T15" s="4" t="s">
        <v>52</v>
      </c>
      <c r="U15" s="4" t="s">
        <v>53</v>
      </c>
    </row>
    <row r="16" spans="1:21" ht="141.75" x14ac:dyDescent="0.25">
      <c r="A16" s="4">
        <v>7</v>
      </c>
      <c r="B16" s="4" t="s">
        <v>50</v>
      </c>
      <c r="C16" s="4" t="s">
        <v>49</v>
      </c>
      <c r="D16" s="4"/>
      <c r="E16" s="4" t="s">
        <v>51</v>
      </c>
      <c r="F16" s="4"/>
      <c r="G16" s="4" t="s">
        <v>51</v>
      </c>
      <c r="H16" s="4" t="s">
        <v>51</v>
      </c>
      <c r="I16" s="4"/>
      <c r="J16" s="4">
        <v>36000</v>
      </c>
      <c r="K16" s="4"/>
      <c r="L16" s="4"/>
      <c r="M16" s="4">
        <v>36000</v>
      </c>
      <c r="N16" s="4"/>
      <c r="O16" s="4">
        <v>36000</v>
      </c>
      <c r="P16" s="4">
        <v>36000</v>
      </c>
      <c r="Q16" s="4"/>
      <c r="R16" s="4" t="s">
        <v>52</v>
      </c>
      <c r="S16" s="4" t="s">
        <v>53</v>
      </c>
      <c r="T16" s="4" t="s">
        <v>52</v>
      </c>
      <c r="U16" s="4" t="s">
        <v>53</v>
      </c>
    </row>
  </sheetData>
  <mergeCells count="30">
    <mergeCell ref="A1:U1"/>
    <mergeCell ref="A2:U2"/>
    <mergeCell ref="A3:U3"/>
    <mergeCell ref="A4:A7"/>
    <mergeCell ref="B4:B7"/>
    <mergeCell ref="C4:C7"/>
    <mergeCell ref="D4:I4"/>
    <mergeCell ref="J4:J7"/>
    <mergeCell ref="K4:L5"/>
    <mergeCell ref="M4:M7"/>
    <mergeCell ref="N4:Q5"/>
    <mergeCell ref="R4:S5"/>
    <mergeCell ref="T4:U5"/>
    <mergeCell ref="D5:E5"/>
    <mergeCell ref="F5:G5"/>
    <mergeCell ref="H5:I5"/>
    <mergeCell ref="A8:C8"/>
    <mergeCell ref="A9:U9"/>
    <mergeCell ref="K6:K7"/>
    <mergeCell ref="L6:L7"/>
    <mergeCell ref="N6:N7"/>
    <mergeCell ref="O6:O7"/>
    <mergeCell ref="P6:P7"/>
    <mergeCell ref="Q6:Q7"/>
    <mergeCell ref="D6:D7"/>
    <mergeCell ref="E6:E7"/>
    <mergeCell ref="F6:F7"/>
    <mergeCell ref="G6:G7"/>
    <mergeCell ref="H6:H7"/>
    <mergeCell ref="I6:I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รายงานผลการดำเนินงาน ยุทธ (1)</vt:lpstr>
      <vt:lpstr>รายงานผลการดำเนินงาน ยุทธ (2)</vt:lpstr>
      <vt:lpstr>รายงานผลการดำเนินงาน ยุทธ (3)</vt:lpstr>
      <vt:lpstr>รายงานผลการดำเนินงาน ยุทธ (4)</vt:lpstr>
      <vt:lpstr>รายงานผลการดำเนินงาน ยุทธ (5)</vt:lpstr>
      <vt:lpstr>รายงานผลการดำเนินงาน ยุทธ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FGAQQBK</cp:lastModifiedBy>
  <cp:revision>0</cp:revision>
  <dcterms:created xsi:type="dcterms:W3CDTF">2026-07-14T08:06:09Z</dcterms:created>
  <dcterms:modified xsi:type="dcterms:W3CDTF">2026-08-04T09:50:24Z</dcterms:modified>
  <dc:language>en-US</dc:language>
</cp:coreProperties>
</file>